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2-Febrero22 (ASOCIADOS)\"/>
    </mc:Choice>
  </mc:AlternateContent>
  <xr:revisionPtr revIDLastSave="0" documentId="8_{77A3D603-3913-49A7-AF4B-4221AF9E89F4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'PSI-RFMxI'!$A$5:$AH$116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<sst xmlns="http://schemas.openxmlformats.org/spreadsheetml/2006/main" count="1666" uniqueCount="292">
  <si>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</si>
  <si>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</si>
  <si>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</si>
  <si>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</si>
  <si>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</si>
  <si>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</si>
  <si>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</si>
  <si>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</si>
  <si>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</si>
  <si>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</si>
  <si>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</si>
  <si>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</si>
  <si>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</si>
  <si>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</si>
  <si>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</si>
  <si>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</si>
  <si>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</si>
  <si>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</si>
  <si>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</si>
  <si>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</si>
  <si>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</si>
  <si>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</si>
  <si>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#</t>
  </si>
  <si>
    <t>PLANES DE PENSIONES DEL SISTEMA INDIVIDUAL - GARANTIZADOS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</si>
  <si>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</si>
  <si>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</si>
  <si>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</si>
  <si>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</si>
  <si>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</si>
  <si>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</si>
  <si>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</si>
  <si>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</si>
  <si>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</si>
  <si>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</si>
  <si>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</si>
  <si>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</si>
  <si>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</si>
  <si>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</si>
  <si>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CABK DESTINO 2035               </t>
  </si>
  <si>
    <t xml:space="preserve">     </t>
  </si>
  <si>
    <t xml:space="preserve">      </t>
  </si>
  <si>
    <t xml:space="preserve">PENSIONS CAIXA 120      </t>
  </si>
  <si>
    <t xml:space="preserve">CAIXABANK             </t>
  </si>
  <si>
    <t xml:space="preserve">VIDACAIXA                       </t>
  </si>
  <si>
    <t xml:space="preserve">CABK DESTINO 2060               </t>
  </si>
  <si>
    <t xml:space="preserve">PENSIONS CAIXA 92       </t>
  </si>
  <si>
    <t xml:space="preserve">UNNIM PENSIONES G10             </t>
  </si>
  <si>
    <t xml:space="preserve">UNNIM T2 FP             </t>
  </si>
  <si>
    <t xml:space="preserve">BBVA                  </t>
  </si>
  <si>
    <t xml:space="preserve">BBVA PENSIONES                  </t>
  </si>
  <si>
    <t xml:space="preserve">PENEDES P.PROTECCIO 2022        </t>
  </si>
  <si>
    <t xml:space="preserve">PENEDES PENSIO 2        </t>
  </si>
  <si>
    <t xml:space="preserve">GRUPO CASER           </t>
  </si>
  <si>
    <t xml:space="preserve">SA NOSTRA                       </t>
  </si>
  <si>
    <t xml:space="preserve">CAIXAB PROTEG.RENTA 2023        </t>
  </si>
  <si>
    <t xml:space="preserve">BANKIA PENS.XXXIX       </t>
  </si>
  <si>
    <t xml:space="preserve">PLANCAIXA INVEST 12             </t>
  </si>
  <si>
    <t xml:space="preserve">PENSIONS CAIXA 80       </t>
  </si>
  <si>
    <t xml:space="preserve">BBVA PROTECCION 2030            </t>
  </si>
  <si>
    <t xml:space="preserve">BBVA TREINTA Y SIETE    </t>
  </si>
  <si>
    <t xml:space="preserve">PLANCAIXA SUPERACION            </t>
  </si>
  <si>
    <t xml:space="preserve">PENSIONS CAIXA 36       </t>
  </si>
  <si>
    <t xml:space="preserve">BBVA PROTECCION 2025            </t>
  </si>
  <si>
    <t xml:space="preserve">BBVA VEINTIOCHO         </t>
  </si>
  <si>
    <t xml:space="preserve">BBVA PL.REVALOR.EUROPA 25       </t>
  </si>
  <si>
    <t xml:space="preserve">BBVA CIENTO TRECE       </t>
  </si>
  <si>
    <t xml:space="preserve">BK ESTABILIDAD                  </t>
  </si>
  <si>
    <t xml:space="preserve">BK R.F. CORTO PLAZO 2   </t>
  </si>
  <si>
    <t xml:space="preserve">MAPFRE                </t>
  </si>
  <si>
    <t xml:space="preserve">BANKINTER SEG. VIDA             </t>
  </si>
  <si>
    <t xml:space="preserve">SANT.BOLSA INFLAC.1             </t>
  </si>
  <si>
    <t xml:space="preserve">SANT.G BOL.INFLAC.1 P.  </t>
  </si>
  <si>
    <t xml:space="preserve">SANTANDER             </t>
  </si>
  <si>
    <t xml:space="preserve">SANTANDER PENSIONES             </t>
  </si>
  <si>
    <t xml:space="preserve">ABANCA SEGURI.ACTIVA 2031       </t>
  </si>
  <si>
    <t xml:space="preserve">ABANCA PREV.SOCIAL V    </t>
  </si>
  <si>
    <t xml:space="preserve">ABANCA                </t>
  </si>
  <si>
    <t xml:space="preserve">ABANCA VIDA Y PENSIONES         </t>
  </si>
  <si>
    <t xml:space="preserve">CASER VALOR ALZA                </t>
  </si>
  <si>
    <t xml:space="preserve">AHORRO FUTURO           </t>
  </si>
  <si>
    <t xml:space="preserve">CASER PENSIONES                 </t>
  </si>
  <si>
    <t xml:space="preserve">BK REVALORIZ.EUROPA 2022        </t>
  </si>
  <si>
    <t xml:space="preserve">BK REVAL.EUROPA 2022    </t>
  </si>
  <si>
    <t xml:space="preserve">PROTECCION 2035                 </t>
  </si>
  <si>
    <t xml:space="preserve">BBVA CUARENTA           </t>
  </si>
  <si>
    <t xml:space="preserve">PC VALOR EN ALZA 2027           </t>
  </si>
  <si>
    <t xml:space="preserve">UNNIM PENSIONES G13             </t>
  </si>
  <si>
    <t xml:space="preserve">UNNIM C5 FP             </t>
  </si>
  <si>
    <t xml:space="preserve">IBERCAJA DE P.SOLIDEZ 50        </t>
  </si>
  <si>
    <t>IBERCAJA PENSIONES VALOR</t>
  </si>
  <si>
    <t xml:space="preserve">IBERCAJA              </t>
  </si>
  <si>
    <t xml:space="preserve">IBERCAJA PENSION                </t>
  </si>
  <si>
    <t xml:space="preserve">BBVA PLAN TRANQUILIDAD 22       </t>
  </si>
  <si>
    <t xml:space="preserve">BBVA CINCUENTA Y SEIS   </t>
  </si>
  <si>
    <t xml:space="preserve">FUTURESPAÑA ESTABILIDAD         </t>
  </si>
  <si>
    <t xml:space="preserve">FUTURESPAÑA HORIZONTE V </t>
  </si>
  <si>
    <t xml:space="preserve">SANTALUCIA            </t>
  </si>
  <si>
    <t xml:space="preserve">UNICORP VIDA                    </t>
  </si>
  <si>
    <t xml:space="preserve">IBERCAJA DE P.SOLIDEZ 40        </t>
  </si>
  <si>
    <t>IBERCAJA PENS.SOLIDEZ 40</t>
  </si>
  <si>
    <t xml:space="preserve">PLANCAIXA EFECTO 10             </t>
  </si>
  <si>
    <t xml:space="preserve">PCAIXA PRIV RENTAB.10   </t>
  </si>
  <si>
    <t xml:space="preserve">CAIXAB PROTECCION 2022 CMV      </t>
  </si>
  <si>
    <t xml:space="preserve">BANKIA PENSIONES LXXXI  </t>
  </si>
  <si>
    <t xml:space="preserve">UNNIM PENSIONES G6              </t>
  </si>
  <si>
    <t xml:space="preserve">UNNIM T12 FP            </t>
  </si>
  <si>
    <t xml:space="preserve">UNNIM PENSIONES G9              </t>
  </si>
  <si>
    <t xml:space="preserve">UNNIM T7 FP             </t>
  </si>
  <si>
    <t xml:space="preserve">CAIXAB.PROTEC. 2022 CGV         </t>
  </si>
  <si>
    <t xml:space="preserve">BANKIA PENSIONES LXXVI  </t>
  </si>
  <si>
    <t xml:space="preserve">FORTALEZA                       </t>
  </si>
  <si>
    <t>AHORROPEN.SESENTA Y SEIS</t>
  </si>
  <si>
    <t xml:space="preserve">EUROPOPULAR AHORRO IV           </t>
  </si>
  <si>
    <t xml:space="preserve">EUROPOP.CONSOLID.XIII   </t>
  </si>
  <si>
    <t xml:space="preserve">EUROPOPULAR AHORRO II           </t>
  </si>
  <si>
    <t>EUROPOPULAR CONSOLIDA.XV</t>
  </si>
  <si>
    <t xml:space="preserve">EUROPOPULAR CONS.ACCIONES       </t>
  </si>
  <si>
    <t xml:space="preserve">EUROPOPULAR CONSOLID.X  </t>
  </si>
  <si>
    <t xml:space="preserve">EUROPOPULAR CONS.ACC.II         </t>
  </si>
  <si>
    <t>EUROPOPULAR CONSOLID.XVI</t>
  </si>
  <si>
    <t xml:space="preserve">MARCH P. 2015 PROTEGIDO         </t>
  </si>
  <si>
    <t xml:space="preserve">MARCH PENS.2015 PROTEG. </t>
  </si>
  <si>
    <t xml:space="preserve">GRUPO MARCH           </t>
  </si>
  <si>
    <t xml:space="preserve">MARCH G§ PENSIONES              </t>
  </si>
  <si>
    <t xml:space="preserve">RENDIMIENTO EUROPA              </t>
  </si>
  <si>
    <t xml:space="preserve">BANSABADELL 63          </t>
  </si>
  <si>
    <t xml:space="preserve">BANCO SABADELL        </t>
  </si>
  <si>
    <t xml:space="preserve">BANSABADELL PENSIONES           </t>
  </si>
  <si>
    <t xml:space="preserve">UNIPLAN PROTECCION 2024         </t>
  </si>
  <si>
    <t xml:space="preserve">UNIFONDO PENS.XXX       </t>
  </si>
  <si>
    <t xml:space="preserve">CAIXAB PRO.RTA.PREMIUM VI       </t>
  </si>
  <si>
    <t xml:space="preserve">BANKIA PENS.LXVIII      </t>
  </si>
  <si>
    <t xml:space="preserve">KUTXABANK PLUS 9                </t>
  </si>
  <si>
    <t xml:space="preserve">KUTXABANK PLUS 9        </t>
  </si>
  <si>
    <t xml:space="preserve">KUTXABANK             </t>
  </si>
  <si>
    <t xml:space="preserve">KUTXABANK PENSIONES             </t>
  </si>
  <si>
    <t xml:space="preserve">CAIXAB PRO.RTA.PREMIU.VII       </t>
  </si>
  <si>
    <t xml:space="preserve">BANKIA PENSIONES LXIX   </t>
  </si>
  <si>
    <t xml:space="preserve">BBVA PL.REVAL.EUR.POSIT.B       </t>
  </si>
  <si>
    <t xml:space="preserve">BBVA CIENTO NUEVE       </t>
  </si>
  <si>
    <t xml:space="preserve">BBVA PL.OPORTUN.EUROPA 24       </t>
  </si>
  <si>
    <t xml:space="preserve">BBVA CIENTO CUATRO      </t>
  </si>
  <si>
    <t xml:space="preserve">PL.REVALO.EUROPA POSITIVO       </t>
  </si>
  <si>
    <t xml:space="preserve">BBVA CIENTO OCHO        </t>
  </si>
  <si>
    <t xml:space="preserve">CX EUROPA 2026                  </t>
  </si>
  <si>
    <t xml:space="preserve">CAIXA CATALUNYA XVI     </t>
  </si>
  <si>
    <t xml:space="preserve">RGA PROTEGIDO 2025 PP           </t>
  </si>
  <si>
    <t xml:space="preserve">RGA 16                  </t>
  </si>
  <si>
    <t xml:space="preserve">CAJA RURAL            </t>
  </si>
  <si>
    <t xml:space="preserve">RGA RURAL PENSIONES             </t>
  </si>
  <si>
    <t xml:space="preserve">UNIPLAN PROTECC.2024 III        </t>
  </si>
  <si>
    <t xml:space="preserve">UNIFONDO PENSIONES XXV  </t>
  </si>
  <si>
    <t xml:space="preserve">BBVA PLAN REVAL.EUROPA IV       </t>
  </si>
  <si>
    <t xml:space="preserve">BBVA OCHENTA Y OCHO     </t>
  </si>
  <si>
    <t xml:space="preserve">CAIXAB PROT.RTA.PREMIUM V       </t>
  </si>
  <si>
    <t xml:space="preserve">BANKIA PENS.LXVII       </t>
  </si>
  <si>
    <t xml:space="preserve">CAIXAB PROT.RTA.PREM.IX         </t>
  </si>
  <si>
    <t xml:space="preserve">BANKIA PENSIONES LXXI   </t>
  </si>
  <si>
    <t xml:space="preserve">BBVA PROTEC.FUTURO 5/10 C       </t>
  </si>
  <si>
    <t xml:space="preserve">BBVA CIENTO SEIS        </t>
  </si>
  <si>
    <t xml:space="preserve">BBVA PL.TRANQUILIDAD 26 C       </t>
  </si>
  <si>
    <t xml:space="preserve">BBVA CIENTO CATORCE     </t>
  </si>
  <si>
    <t xml:space="preserve">CX TRANQUILITAT 10              </t>
  </si>
  <si>
    <t xml:space="preserve">CATALUNYACAIXA XXX      </t>
  </si>
  <si>
    <t xml:space="preserve">UNIPLAN PROTECC.2024 II         </t>
  </si>
  <si>
    <t xml:space="preserve">UNIFONDO PENS.XXXI      </t>
  </si>
  <si>
    <t xml:space="preserve">BBVA PL.TRANQUILIDAD 26 B       </t>
  </si>
  <si>
    <t xml:space="preserve">PLAN TRANQUILIDAD 26            </t>
  </si>
  <si>
    <t xml:space="preserve">BBVA CIENTO SIETE       </t>
  </si>
  <si>
    <t xml:space="preserve">UNIPLAN PROTECC.2025 II         </t>
  </si>
  <si>
    <t xml:space="preserve">UNIFONDO PENSIONES XX   </t>
  </si>
  <si>
    <t xml:space="preserve">CAIXAB PROT.RTA.PREM.VIII       </t>
  </si>
  <si>
    <t xml:space="preserve">BANKIA PENSIONES LXX    </t>
  </si>
  <si>
    <t xml:space="preserve">CAIXAB PROT.REN.PREMIU.IV       </t>
  </si>
  <si>
    <t xml:space="preserve">BANKIA PENSIONES LXV    </t>
  </si>
  <si>
    <t xml:space="preserve">EUROP.CONSOLIDADO VIII  </t>
  </si>
  <si>
    <t xml:space="preserve">BBVA PROTEC.FUTURO 5/10 B       </t>
  </si>
  <si>
    <t xml:space="preserve">BBVA CIENTO UNO         </t>
  </si>
  <si>
    <t xml:space="preserve">BK SOLIDEZ                      </t>
  </si>
  <si>
    <t xml:space="preserve">BK SOLIDEZ              </t>
  </si>
  <si>
    <t xml:space="preserve">BBVA PL.REV.ESPAÑ.POSIT.B       </t>
  </si>
  <si>
    <t xml:space="preserve">BBVA CIENTO DOCE        </t>
  </si>
  <si>
    <t xml:space="preserve">CAIXAB PROTEG.RTA.PREMIUM       </t>
  </si>
  <si>
    <t xml:space="preserve">BANKIA PENSIONES VII    </t>
  </si>
  <si>
    <t xml:space="preserve">BBVA PROTECCI.FUTURO 5/10       </t>
  </si>
  <si>
    <t xml:space="preserve">BBVA NOVENTA Y DOS      </t>
  </si>
  <si>
    <t xml:space="preserve">REVALORIZAC.EUROPA 25 B         </t>
  </si>
  <si>
    <t xml:space="preserve">BBVA NOVENTA Y CUATRO   </t>
  </si>
  <si>
    <t xml:space="preserve">EUROPOPULAR AHORRO I            </t>
  </si>
  <si>
    <t xml:space="preserve">EUROPOPU.CONSOLID.VII   </t>
  </si>
  <si>
    <t xml:space="preserve">CAIXAB PROT.RTA.PREM.II         </t>
  </si>
  <si>
    <t xml:space="preserve">BANKIA PENSIONES LV     </t>
  </si>
  <si>
    <t xml:space="preserve">CAIXAB PR.RTA.PREMIUM III       </t>
  </si>
  <si>
    <t xml:space="preserve">BANKIA PENSIONES LXIV   </t>
  </si>
  <si>
    <t xml:space="preserve">RGA PROTEGIDO 2024              </t>
  </si>
  <si>
    <t xml:space="preserve">RGA 35                  </t>
  </si>
  <si>
    <t xml:space="preserve">BBVA PL.REVALOR.ESP.POSIT.      </t>
  </si>
  <si>
    <t xml:space="preserve">BBVA CIENTO ONCE        </t>
  </si>
  <si>
    <t xml:space="preserve">BBVA PLAN TRANQUILID.24 C       </t>
  </si>
  <si>
    <t xml:space="preserve">BBVA OCHENTA Y SIETE    </t>
  </si>
  <si>
    <t xml:space="preserve">BBVA PROTEC.FUTURO 2/10 C       </t>
  </si>
  <si>
    <t xml:space="preserve">BBVA CIENTO CINCO       </t>
  </si>
  <si>
    <t xml:space="preserve">BBVA PROTECC.FUTURO 2/10        </t>
  </si>
  <si>
    <t xml:space="preserve">BBVA NOVENTA Y NUEVE    </t>
  </si>
  <si>
    <t xml:space="preserve">BBVA PROTEC.FUTURO 2/10 B       </t>
  </si>
  <si>
    <t xml:space="preserve">BBVA CIENTO DOS         </t>
  </si>
  <si>
    <t xml:space="preserve">UNIPLAN PROTECCION 2025         </t>
  </si>
  <si>
    <t xml:space="preserve">UUNIFONDO XII           </t>
  </si>
  <si>
    <t xml:space="preserve">CAIXAB PROTEGI.RENTA 2025       </t>
  </si>
  <si>
    <t xml:space="preserve">BANKIAPENSIONES LIX     </t>
  </si>
  <si>
    <t xml:space="preserve">BBVA PL.TRANQUILIDAD 24 B       </t>
  </si>
  <si>
    <t xml:space="preserve">BBVA OCHENTA Y DOS      </t>
  </si>
  <si>
    <t xml:space="preserve">LABORAL KUTX.REND.FIJO IX       </t>
  </si>
  <si>
    <t xml:space="preserve">C.LABORAL R.FIJO I      </t>
  </si>
  <si>
    <t xml:space="preserve">LABORAL KUTXA         </t>
  </si>
  <si>
    <t xml:space="preserve">CAJA LABORAL PENSIONES          </t>
  </si>
  <si>
    <t xml:space="preserve">BBVA PL.REVAL.ESPA.POSI.C       </t>
  </si>
  <si>
    <t xml:space="preserve">BBVA CIENTO DIECISEIS   </t>
  </si>
  <si>
    <t xml:space="preserve">BBVA RENTAS 2024                </t>
  </si>
  <si>
    <t xml:space="preserve">BBVA OCHENTA Y CUATRO   </t>
  </si>
  <si>
    <t xml:space="preserve">BBVA PLAN TRANQUILIDAD 24       </t>
  </si>
  <si>
    <t xml:space="preserve">BBVA SETENTA Y SIETE    </t>
  </si>
  <si>
    <t xml:space="preserve">PLAN DE VIDA FUTURO 155         </t>
  </si>
  <si>
    <t xml:space="preserve">BANSABADELL 61          </t>
  </si>
  <si>
    <t xml:space="preserve">CX EUROPA 2022                  </t>
  </si>
  <si>
    <t xml:space="preserve">CATALUNYACAIXA XXXVI    </t>
  </si>
  <si>
    <t xml:space="preserve">CAJA LABORAL R.FIJO VIII        </t>
  </si>
  <si>
    <t xml:space="preserve">C.LABORAL R.FIJO VIII   </t>
  </si>
  <si>
    <t xml:space="preserve">BBVA PL.OPORT.MULTIPLE 22       </t>
  </si>
  <si>
    <t xml:space="preserve">BBVA NOVENTA            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</si>
  <si>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</si>
  <si>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</si>
  <si>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</si>
  <si>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</si>
  <si>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VALOR TRANQUILIDAD 13           </t>
  </si>
  <si>
    <t xml:space="preserve">C.RURAL IMPER.PROTE.2   </t>
  </si>
  <si>
    <t xml:space="preserve">CNP PARTNERS          </t>
  </si>
  <si>
    <t xml:space="preserve">CNP PARTNERS                    </t>
  </si>
  <si>
    <t xml:space="preserve">IBERCAJA PEN. PROT.2014         </t>
  </si>
  <si>
    <t>IBERCAJA PENSIONES HORI.</t>
  </si>
  <si>
    <t xml:space="preserve">BBVA PL.TRANQUILIDAD 22 E       </t>
  </si>
  <si>
    <t xml:space="preserve">BBVA SETENTA Y NUEVE    </t>
  </si>
  <si>
    <t xml:space="preserve">CAIXAB PROTEGIDO RTA.2022       </t>
  </si>
  <si>
    <t xml:space="preserve">BANKIA PENSIONES LVI    </t>
  </si>
  <si>
    <t xml:space="preserve">BBVA TRANQUILIDAD 22 D          </t>
  </si>
  <si>
    <t xml:space="preserve">BBVA SETENTA Y CUATRO   </t>
  </si>
  <si>
    <t xml:space="preserve">PENEDES PENS.PROTECCIO 2        </t>
  </si>
  <si>
    <t xml:space="preserve">AHORROP.SETENTA Y NUEVE </t>
  </si>
  <si>
    <t xml:space="preserve">BBVA PL.TRANQUILIDAD 22 C       </t>
  </si>
  <si>
    <t xml:space="preserve">BBVA SETENTA            </t>
  </si>
  <si>
    <t xml:space="preserve">SA NOSTRA PROTECCION 2          </t>
  </si>
  <si>
    <t xml:space="preserve">AHORROP.OCHENTA Y UNO   </t>
  </si>
  <si>
    <t xml:space="preserve">BBVA PLAN TRANQUILID.22 B       </t>
  </si>
  <si>
    <t xml:space="preserve">BBVA CINCUENTA Y SIETE  </t>
  </si>
  <si>
    <t xml:space="preserve">BBVA RENTAS 2022                </t>
  </si>
  <si>
    <t xml:space="preserve">BBVA SETENTA Y OCHO     </t>
  </si>
  <si>
    <t xml:space="preserve">FUTURESPAÑA ESTABILI.VIII       </t>
  </si>
  <si>
    <t xml:space="preserve">FUTURESPAÑA HORIZ.XII   </t>
  </si>
  <si>
    <t xml:space="preserve">FUTURESPAÑA ESTABILID.XI        </t>
  </si>
  <si>
    <t xml:space="preserve">FUTURESPAÑA HORIZON.XV  </t>
  </si>
  <si>
    <t xml:space="preserve">DUERO PROTECCION TOTAL X        </t>
  </si>
  <si>
    <t xml:space="preserve">FONDUERO XI             </t>
  </si>
  <si>
    <t xml:space="preserve">DUERO PROTECCION TOTAL V        </t>
  </si>
  <si>
    <t xml:space="preserve">FONDUERO VI             </t>
  </si>
  <si>
    <t xml:space="preserve">CAS.MASxNADA VALOR EN ALZA      </t>
  </si>
  <si>
    <t xml:space="preserve">BURGOS BONIFICADO               </t>
  </si>
  <si>
    <t xml:space="preserve">MARCH BNEXT GENERATION          </t>
  </si>
  <si>
    <t xml:space="preserve">MARCH NEXT GENERATION   </t>
  </si>
  <si>
    <t xml:space="preserve">CAIXAB PROT.RTA.PREMIUM X       </t>
  </si>
  <si>
    <t xml:space="preserve">BANKIA PENSIONES LXXII  </t>
  </si>
  <si>
    <t xml:space="preserve">RGA SEGURIDAD 2027              </t>
  </si>
  <si>
    <t xml:space="preserve">RGA 12                  </t>
  </si>
  <si>
    <t xml:space="preserve">ABANCA JUBILO GARANTIZADO       </t>
  </si>
  <si>
    <t xml:space="preserve">ABANCA PREV.SOCIAL VI   </t>
  </si>
  <si>
    <t xml:space="preserve">MAPFRE PUENTE GARANTIZA.        </t>
  </si>
  <si>
    <t>MAPFRE PUENTE GARANTIZA.</t>
  </si>
  <si>
    <t xml:space="preserve">MAPFRE VIDA PENSIONES           </t>
  </si>
  <si>
    <t xml:space="preserve">CAIXAB PROT.RTA.PREM.XI         </t>
  </si>
  <si>
    <t xml:space="preserve">BANKIA PENSION.VIII     </t>
  </si>
  <si>
    <t xml:space="preserve">CAIXAB PROTEG.RE.PRE.XII        </t>
  </si>
  <si>
    <t xml:space="preserve">BANKIA PENSIONES LXXXV  </t>
  </si>
  <si>
    <t xml:space="preserve">CAIXAB PROT.REN.PREM.XIV        </t>
  </si>
  <si>
    <t xml:space="preserve">BANKIA PENSIONES LXXXII </t>
  </si>
  <si>
    <t xml:space="preserve">BK INDICE REVALORIZACION        </t>
  </si>
  <si>
    <t xml:space="preserve">BK REVALORIZACION 2030  </t>
  </si>
  <si>
    <t xml:space="preserve">BANKIA P.RENTA PRE. XV          </t>
  </si>
  <si>
    <t xml:space="preserve">BANKIA PENSIONES LXXXIV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</si>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</sst>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b/>
      <sz val="10"/>
      <color rgb="FF0000FF"/>
      <name val="Arial"/>
      <family val="2"/>
    </font>
    <font>
      <sz val="10"/>
      <color rgb="FF000099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sz val="10"/>
      <color theme="4" tint="-0.249977111117893"/>
      <name val="Arial"/>
      <family val="2"/>
    </font>
    <font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1" fillId="6" borderId="7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6" borderId="4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2" fillId="9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" fillId="5" borderId="4" xfId="0" applyFont="1" applyFill="1" applyBorder="1"/>
    <xf numFmtId="0" fontId="12" fillId="9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" fillId="5" borderId="7" xfId="0" applyFont="1" applyFill="1" applyBorder="1"/>
    <xf numFmtId="0" fontId="12" fillId="9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" fillId="5" borderId="10" xfId="0" applyFont="1" applyFill="1" applyBorder="1"/>
    <xf numFmtId="0" fontId="12" fillId="9" borderId="10" xfId="0" applyFont="1" applyFill="1" applyBorder="1"/>
    <xf numFmtId="0" fontId="13" fillId="9" borderId="10" xfId="0" applyFont="1" applyFill="1" applyBorder="1"/>
    <xf numFmtId="0" fontId="14" fillId="9" borderId="10" xfId="0" applyFont="1" applyFill="1" applyBorder="1"/>
    <xf numFmtId="0" fontId="17" fillId="11" borderId="16" xfId="0" applyFont="1" applyFill="1" applyBorder="1"/>
    <xf numFmtId="1" fontId="15" fillId="0" borderId="13" xfId="0" applyNumberFormat="1" applyFont="1" applyBorder="1"/>
    <xf numFmtId="0" fontId="2" fillId="0" borderId="20" xfId="0" applyFont="1" applyBorder="1"/>
    <xf numFmtId="0" fontId="2" fillId="0" borderId="0" xfId="0" applyFont="1" applyBorder="1"/>
    <xf numFmtId="2" fontId="18" fillId="0" borderId="1" xfId="0" applyNumberFormat="1" applyFont="1" applyBorder="1"/>
    <xf numFmtId="2" fontId="18" fillId="0" borderId="2" xfId="0" applyNumberFormat="1" applyFont="1" applyBorder="1"/>
    <xf numFmtId="2" fontId="18" fillId="0" borderId="9" xfId="0" applyNumberFormat="1" applyFont="1" applyBorder="1"/>
    <xf numFmtId="0" fontId="8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10" borderId="8" xfId="0" applyFont="1" applyFill="1" applyBorder="1" applyAlignment="1">
      <alignment horizontal="left"/>
    </xf>
    <xf numFmtId="0" fontId="7" fillId="10" borderId="21" xfId="0" applyFont="1" applyFill="1" applyBorder="1" applyAlignment="1">
      <alignment horizontal="left"/>
    </xf>
    <xf numFmtId="0" fontId="3" fillId="10" borderId="21" xfId="0" applyFont="1" applyFill="1" applyBorder="1" applyAlignment="1">
      <alignment horizontal="center"/>
    </xf>
    <xf numFmtId="0" fontId="5" fillId="10" borderId="9" xfId="0" applyFont="1" applyFill="1" applyBorder="1" applyAlignment="1">
      <alignment horizontal="right"/>
    </xf>
    <xf numFmtId="0" fontId="8" fillId="0" borderId="23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18" xfId="0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9" fillId="4" borderId="8" xfId="0" applyFont="1" applyFill="1" applyBorder="1"/>
    <xf numFmtId="0" fontId="9" fillId="4" borderId="5" xfId="0" applyFont="1" applyFill="1" applyBorder="1"/>
    <xf numFmtId="0" fontId="10" fillId="4" borderId="6" xfId="0" applyFont="1" applyFill="1" applyBorder="1"/>
    <xf numFmtId="0" fontId="6" fillId="0" borderId="27" xfId="0" applyFont="1" applyBorder="1"/>
    <xf numFmtId="0" fontId="6" fillId="0" borderId="32" xfId="0" applyFont="1" applyBorder="1"/>
    <xf numFmtId="0" fontId="6" fillId="0" borderId="33" xfId="0" applyFont="1" applyBorder="1"/>
    <xf numFmtId="2" fontId="0" fillId="0" borderId="28" xfId="0" applyNumberFormat="1" applyBorder="1"/>
    <xf numFmtId="2" fontId="0" fillId="0" borderId="10" xfId="0" applyNumberFormat="1" applyBorder="1"/>
    <xf numFmtId="3" fontId="0" fillId="0" borderId="10" xfId="0" applyNumberFormat="1" applyBorder="1"/>
    <xf numFmtId="3" fontId="0" fillId="0" borderId="31" xfId="0" applyNumberFormat="1" applyBorder="1"/>
    <xf numFmtId="0" fontId="8" fillId="0" borderId="2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3" fontId="18" fillId="0" borderId="29" xfId="0" applyNumberFormat="1" applyFont="1" applyBorder="1"/>
    <xf numFmtId="1" fontId="8" fillId="0" borderId="36" xfId="0" applyNumberFormat="1" applyFont="1" applyBorder="1" applyAlignment="1">
      <alignment horizontal="center"/>
    </xf>
    <xf numFmtId="2" fontId="0" fillId="0" borderId="37" xfId="0" applyNumberFormat="1" applyBorder="1"/>
    <xf numFmtId="2" fontId="0" fillId="0" borderId="35" xfId="0" applyNumberFormat="1" applyBorder="1"/>
    <xf numFmtId="2" fontId="0" fillId="0" borderId="38" xfId="0" applyNumberFormat="1" applyBorder="1"/>
    <xf numFmtId="165" fontId="8" fillId="0" borderId="13" xfId="0" applyNumberFormat="1" applyFont="1" applyBorder="1" applyAlignment="1">
      <alignment horizontal="center"/>
    </xf>
    <xf numFmtId="1" fontId="0" fillId="0" borderId="29" xfId="0" applyNumberFormat="1" applyBorder="1"/>
    <xf numFmtId="14" fontId="8" fillId="0" borderId="13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29" xfId="0" applyNumberFormat="1" applyBorder="1"/>
    <xf numFmtId="0" fontId="8" fillId="0" borderId="40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9" fillId="9" borderId="41" xfId="0" applyFont="1" applyFill="1" applyBorder="1"/>
    <xf numFmtId="0" fontId="19" fillId="9" borderId="42" xfId="0" applyFont="1" applyFill="1" applyBorder="1"/>
    <xf numFmtId="0" fontId="19" fillId="9" borderId="43" xfId="0" applyFont="1" applyFill="1" applyBorder="1"/>
    <xf numFmtId="0" fontId="19" fillId="9" borderId="20" xfId="0" applyFont="1" applyFill="1" applyBorder="1"/>
    <xf numFmtId="164" fontId="0" fillId="0" borderId="0" xfId="0" applyNumberFormat="1"/>
    <xf numFmtId="2" fontId="2" fillId="0" borderId="44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5" xfId="0" applyFont="1" applyFill="1" applyBorder="1"/>
    <xf numFmtId="2" fontId="17" fillId="11" borderId="22" xfId="0" applyNumberFormat="1" applyFont="1" applyFill="1" applyBorder="1"/>
    <xf numFmtId="0" fontId="2" fillId="11" borderId="45" xfId="0" applyFont="1" applyFill="1" applyBorder="1"/>
    <xf numFmtId="2" fontId="2" fillId="0" borderId="12" xfId="0" applyNumberFormat="1" applyFont="1" applyBorder="1"/>
    <xf numFmtId="1" fontId="20" fillId="0" borderId="13" xfId="0" applyNumberFormat="1" applyFont="1" applyBorder="1"/>
    <xf numFmtId="2" fontId="2" fillId="0" borderId="14" xfId="0" applyNumberFormat="1" applyFont="1" applyBorder="1"/>
    <xf numFmtId="0" fontId="20" fillId="0" borderId="13" xfId="0" applyFont="1" applyBorder="1"/>
    <xf numFmtId="0" fontId="15" fillId="0" borderId="30" xfId="0" applyFont="1" applyBorder="1"/>
    <xf numFmtId="0" fontId="20" fillId="0" borderId="19" xfId="0" applyFont="1" applyBorder="1"/>
    <xf numFmtId="0" fontId="21" fillId="0" borderId="0" xfId="0" applyFont="1"/>
    <xf numFmtId="0" fontId="2" fillId="0" borderId="46" xfId="0" applyFont="1" applyBorder="1"/>
    <xf numFmtId="0" fontId="2" fillId="0" borderId="45" xfId="0" applyFont="1" applyBorder="1"/>
    <xf numFmtId="0" fontId="20" fillId="0" borderId="0" xfId="0" applyFont="1"/>
    <xf numFmtId="1" fontId="22" fillId="0" borderId="1" xfId="0" applyNumberFormat="1" applyFont="1" applyBorder="1"/>
    <xf numFmtId="1" fontId="22" fillId="0" borderId="2" xfId="0" applyNumberFormat="1" applyFont="1" applyBorder="1"/>
    <xf numFmtId="1" fontId="22" fillId="0" borderId="9" xfId="0" applyNumberFormat="1" applyFont="1" applyBorder="1"/>
    <xf numFmtId="1" fontId="20" fillId="0" borderId="29" xfId="0" applyNumberFormat="1" applyFont="1" applyBorder="1"/>
    <xf numFmtId="0" fontId="22" fillId="0" borderId="1" xfId="0" applyFont="1" applyBorder="1"/>
    <xf numFmtId="0" fontId="22" fillId="0" borderId="2" xfId="0" applyFont="1" applyBorder="1"/>
    <xf numFmtId="0" fontId="22" fillId="0" borderId="9" xfId="0" applyFont="1" applyBorder="1"/>
    <xf numFmtId="0" fontId="20" fillId="0" borderId="29" xfId="0" applyFont="1" applyBorder="1"/>
    <xf numFmtId="0" fontId="22" fillId="0" borderId="37" xfId="0" applyFont="1" applyBorder="1"/>
    <xf numFmtId="0" fontId="22" fillId="0" borderId="35" xfId="0" applyFont="1" applyBorder="1"/>
    <xf numFmtId="0" fontId="22" fillId="0" borderId="38" xfId="0" applyFont="1" applyBorder="1"/>
    <xf numFmtId="0" fontId="20" fillId="0" borderId="39" xfId="0" applyFont="1" applyBorder="1"/>
    <xf numFmtId="0" fontId="23" fillId="0" borderId="29" xfId="0" applyFont="1" applyBorder="1"/>
    <xf numFmtId="0" fontId="11" fillId="12" borderId="9" xfId="0" applyFont="1" applyFill="1" applyBorder="1" applyAlignment="1">
      <alignment horizontal="center" vertical="center"/>
    </xf>
    <xf numFmtId="0" fontId="11" fillId="12" borderId="29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16" fillId="12" borderId="30" xfId="0" applyFont="1" applyFill="1" applyBorder="1" applyAlignment="1">
      <alignment horizontal="center"/>
    </xf>
    <xf numFmtId="0" fontId="16" fillId="12" borderId="13" xfId="0" applyFont="1" applyFill="1" applyBorder="1" applyAlignment="1">
      <alignment horizontal="center"/>
    </xf>
    <xf numFmtId="0" fontId="11" fillId="12" borderId="38" xfId="0" applyFont="1" applyFill="1" applyBorder="1" applyAlignment="1">
      <alignment horizontal="center" vertical="center"/>
    </xf>
    <xf numFmtId="0" fontId="11" fillId="12" borderId="39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28-Febrero-2022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44620</v>
          </cell>
          <cell r="U4" t="str">
            <v>22/02</v>
          </cell>
          <cell r="Y4" t="str">
            <v>22/02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17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3" sqref="D3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28515625" customWidth="1"/>
    <col min="30" max="30" width="0.42578125" hidden="1" customWidth="1"/>
    <col min="31" max="31" width="22" hidden="1" customWidth="1"/>
    <col min="32" max="34" width="0" hidden="1" customWidth="1"/>
  </cols>
  <sheetData>
    <row r="1" spans="1:34" ht="16.5" thickBot="1" x14ac:dyDescent="0.3">
      <c r="A1" t="s">
        <v>0</v>
      </c>
      <c r="D1" s="54" t="s">
        <v>23</v>
      </c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6"/>
      <c r="AA1" s="57"/>
      <c r="AB1" s="57" t="str">
        <f>'[1]PSI-RF'!$AB$1</f>
        <v>Datos mensuales a 28-Febrero-2022</v>
      </c>
    </row>
    <row r="2" spans="1:34" x14ac:dyDescent="0.2">
      <c r="B2" s="16" t="s">
        <v>24</v>
      </c>
      <c r="C2" s="90" t="s">
        <v>19</v>
      </c>
      <c r="D2" s="75" t="s">
        <v>3</v>
      </c>
      <c r="E2" s="130" t="s">
        <v>7</v>
      </c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2"/>
      <c r="U2" s="75" t="s">
        <v>8</v>
      </c>
      <c r="V2" s="58" t="s">
        <v>10</v>
      </c>
      <c r="W2" s="58" t="s">
        <v>12</v>
      </c>
      <c r="X2" s="58" t="s">
        <v>13</v>
      </c>
      <c r="Y2" s="58" t="s">
        <v>4</v>
      </c>
      <c r="Z2" s="133" t="s">
        <v>27</v>
      </c>
      <c r="AA2" s="134"/>
      <c r="AB2" s="75" t="s">
        <v>19</v>
      </c>
      <c r="AC2" s="59" t="s">
        <v>16</v>
      </c>
      <c r="AE2" s="17" t="s">
        <v>19</v>
      </c>
      <c r="AF2" s="20" t="s">
        <v>30</v>
      </c>
      <c r="AG2" s="21" t="s">
        <v>30</v>
      </c>
      <c r="AH2" s="22" t="s">
        <v>31</v>
      </c>
    </row>
    <row r="3" spans="1:34" x14ac:dyDescent="0.2">
      <c r="A3" t="s">
        <v>0</v>
      </c>
      <c r="B3" s="16" t="s">
        <v>25</v>
      </c>
      <c r="C3" s="91" t="s">
        <v>21</v>
      </c>
      <c r="D3" s="53" t="s">
        <v>4</v>
      </c>
      <c r="E3" s="52">
        <f>'[1]PSI-RF'!$E$3</f>
        <v>26</v>
      </c>
      <c r="F3" s="128" t="s">
        <v>1</v>
      </c>
      <c r="G3" s="52">
        <f>'[1]PSI-RF'!$G$3</f>
        <v>25</v>
      </c>
      <c r="H3" s="128" t="s">
        <v>1</v>
      </c>
      <c r="I3" s="52">
        <f>'[1]PSI-RF'!$I$3</f>
        <v>20</v>
      </c>
      <c r="J3" s="128" t="s">
        <v>1</v>
      </c>
      <c r="K3" s="52">
        <f>'[1]PSI-RF'!$K$3</f>
        <v>15</v>
      </c>
      <c r="L3" s="128" t="s">
        <v>1</v>
      </c>
      <c r="M3" s="52">
        <f>'[1]PSI-RF'!$M$3</f>
        <v>10</v>
      </c>
      <c r="N3" s="128" t="s">
        <v>1</v>
      </c>
      <c r="O3" s="52">
        <f>'[1]PSI-RF'!$O$3</f>
        <v>5</v>
      </c>
      <c r="P3" s="128" t="s">
        <v>1</v>
      </c>
      <c r="Q3" s="52">
        <f>'[1]PSI-RF'!$Q$3</f>
        <v>3</v>
      </c>
      <c r="R3" s="128" t="s">
        <v>1</v>
      </c>
      <c r="S3" s="52">
        <f>'[1]PSI-RF'!$S$3</f>
        <v>1</v>
      </c>
      <c r="T3" s="138" t="s">
        <v>1</v>
      </c>
      <c r="U3" s="53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40" t="s">
        <v>28</v>
      </c>
      <c r="AA3" s="141"/>
      <c r="AB3" s="76" t="s">
        <v>20</v>
      </c>
      <c r="AC3" s="60"/>
      <c r="AE3" s="18"/>
      <c r="AF3" s="23" t="s">
        <v>32</v>
      </c>
      <c r="AG3" s="24" t="s">
        <v>32</v>
      </c>
      <c r="AH3" s="25" t="s">
        <v>26</v>
      </c>
    </row>
    <row r="4" spans="1:34" ht="13.5" thickBot="1" x14ac:dyDescent="0.25">
      <c r="A4" t="s">
        <v>0</v>
      </c>
      <c r="B4" s="16" t="s">
        <v>26</v>
      </c>
      <c r="C4" s="92" t="s">
        <v>18</v>
      </c>
      <c r="D4" s="85">
        <f>'[1]PSI-RF'!$D$4</f>
        <v>44620</v>
      </c>
      <c r="E4" s="61" t="s">
        <v>5</v>
      </c>
      <c r="F4" s="129"/>
      <c r="G4" s="61" t="s">
        <v>5</v>
      </c>
      <c r="H4" s="129"/>
      <c r="I4" s="61" t="s">
        <v>5</v>
      </c>
      <c r="J4" s="129"/>
      <c r="K4" s="61" t="s">
        <v>5</v>
      </c>
      <c r="L4" s="129"/>
      <c r="M4" s="61" t="s">
        <v>5</v>
      </c>
      <c r="N4" s="129"/>
      <c r="O4" s="61" t="s">
        <v>5</v>
      </c>
      <c r="P4" s="129"/>
      <c r="Q4" s="61" t="s">
        <v>5</v>
      </c>
      <c r="R4" s="129"/>
      <c r="S4" s="61" t="s">
        <v>6</v>
      </c>
      <c r="T4" s="139"/>
      <c r="U4" s="83" t="str">
        <f>'[1]PSI-RF'!$U$4</f>
        <v>22/02</v>
      </c>
      <c r="V4" s="135" t="s">
        <v>36</v>
      </c>
      <c r="W4" s="136"/>
      <c r="X4" s="137"/>
      <c r="Y4" s="62" t="str">
        <f>'[1]PSI-RF'!$Y$4</f>
        <v>22/02</v>
      </c>
      <c r="Z4" s="63" t="s">
        <v>37</v>
      </c>
      <c r="AA4" s="79">
        <f>'[1]PSI-RF'!$AA$4</f>
        <v>2022</v>
      </c>
      <c r="AB4" s="77" t="s">
        <v>2</v>
      </c>
      <c r="AC4" s="64" t="s">
        <v>17</v>
      </c>
      <c r="AE4" s="19" t="s">
        <v>29</v>
      </c>
      <c r="AF4" s="26" t="s">
        <v>33</v>
      </c>
      <c r="AG4" s="27" t="s">
        <v>34</v>
      </c>
      <c r="AH4" s="28" t="s">
        <v>35</v>
      </c>
    </row>
    <row r="5" spans="1:34" x14ac:dyDescent="0.2">
      <c r="A5" s="114">
        <v>1</v>
      </c>
      <c r="B5" s="65">
        <v>5456</v>
      </c>
      <c r="C5" s="93" t="s">
        <v>38</v>
      </c>
      <c r="D5" s="86">
        <v>9.8056999999999999</v>
      </c>
      <c r="E5" s="4" t="s">
        <v>39</v>
      </c>
      <c r="F5" s="115" t="s">
        <v>0</v>
      </c>
      <c r="G5" s="4" t="s">
        <v>39</v>
      </c>
      <c r="H5" s="115" t="s">
        <v>0</v>
      </c>
      <c r="I5" s="4" t="s">
        <v>39</v>
      </c>
      <c r="J5" s="115" t="s">
        <v>0</v>
      </c>
      <c r="K5" s="4" t="s">
        <v>39</v>
      </c>
      <c r="L5" s="119" t="s">
        <v>0</v>
      </c>
      <c r="M5" s="4" t="s">
        <v>39</v>
      </c>
      <c r="N5" s="119" t="s">
        <v>0</v>
      </c>
      <c r="O5" s="4" t="s">
        <v>39</v>
      </c>
      <c r="P5" s="119" t="s">
        <v>0</v>
      </c>
      <c r="Q5" s="4" t="s">
        <v>39</v>
      </c>
      <c r="R5" s="119" t="s">
        <v>0</v>
      </c>
      <c r="S5" s="4" t="s">
        <v>39</v>
      </c>
      <c r="T5" s="123" t="s">
        <v>0</v>
      </c>
      <c r="U5" s="11">
        <v>99</v>
      </c>
      <c r="V5" s="6" t="s">
        <v>40</v>
      </c>
      <c r="W5" s="6" t="s">
        <v>40</v>
      </c>
      <c r="X5" s="6" t="s">
        <v>40</v>
      </c>
      <c r="Y5" s="6">
        <v>1653</v>
      </c>
      <c r="Z5" s="1" t="s">
        <v>40</v>
      </c>
      <c r="AA5" s="80" t="s">
        <v>40</v>
      </c>
      <c r="AB5" s="49" t="s">
        <v>41</v>
      </c>
      <c r="AC5" s="68" t="s">
        <v>42</v>
      </c>
      <c r="AE5" s="29" t="s">
        <v>43</v>
      </c>
      <c r="AF5" s="30">
        <v>8010091</v>
      </c>
      <c r="AG5" s="31">
        <v>7050021</v>
      </c>
      <c r="AH5" s="32">
        <v>1416</v>
      </c>
    </row>
    <row r="6" spans="1:34" x14ac:dyDescent="0.2">
      <c r="A6" s="114">
        <v>2</v>
      </c>
      <c r="B6" s="66">
        <v>5457</v>
      </c>
      <c r="C6" s="93" t="s">
        <v>44</v>
      </c>
      <c r="D6" s="86">
        <v>10.0078</v>
      </c>
      <c r="E6" s="4" t="s">
        <v>39</v>
      </c>
      <c r="F6" s="115" t="s">
        <v>0</v>
      </c>
      <c r="G6" s="4" t="s">
        <v>39</v>
      </c>
      <c r="H6" s="115" t="s">
        <v>0</v>
      </c>
      <c r="I6" s="4" t="s">
        <v>39</v>
      </c>
      <c r="J6" s="115" t="s">
        <v>0</v>
      </c>
      <c r="K6" s="4" t="s">
        <v>39</v>
      </c>
      <c r="L6" s="119" t="s">
        <v>0</v>
      </c>
      <c r="M6" s="4" t="s">
        <v>39</v>
      </c>
      <c r="N6" s="119" t="s">
        <v>0</v>
      </c>
      <c r="O6" s="4" t="s">
        <v>39</v>
      </c>
      <c r="P6" s="119" t="s">
        <v>0</v>
      </c>
      <c r="Q6" s="4" t="s">
        <v>39</v>
      </c>
      <c r="R6" s="119" t="s">
        <v>0</v>
      </c>
      <c r="S6" s="4" t="s">
        <v>39</v>
      </c>
      <c r="T6" s="123" t="s">
        <v>0</v>
      </c>
      <c r="U6" s="11">
        <v>37</v>
      </c>
      <c r="V6" s="6" t="s">
        <v>40</v>
      </c>
      <c r="W6" s="6" t="s">
        <v>40</v>
      </c>
      <c r="X6" s="6" t="s">
        <v>40</v>
      </c>
      <c r="Y6" s="6">
        <v>786</v>
      </c>
      <c r="Z6" s="1" t="s">
        <v>40</v>
      </c>
      <c r="AA6" s="80" t="s">
        <v>40</v>
      </c>
      <c r="AB6" s="49" t="s">
        <v>45</v>
      </c>
      <c r="AC6" s="68" t="s">
        <v>42</v>
      </c>
      <c r="AE6" s="29" t="s">
        <v>43</v>
      </c>
      <c r="AF6" s="30">
        <v>8010091</v>
      </c>
      <c r="AG6" s="31">
        <v>7050021</v>
      </c>
      <c r="AH6" s="32">
        <v>1357</v>
      </c>
    </row>
    <row r="7" spans="1:34" x14ac:dyDescent="0.2">
      <c r="A7" s="114">
        <v>3</v>
      </c>
      <c r="B7" s="66">
        <v>2634</v>
      </c>
      <c r="C7" s="93" t="s">
        <v>46</v>
      </c>
      <c r="D7" s="86">
        <v>21.034300000000002</v>
      </c>
      <c r="E7" s="4" t="s">
        <v>39</v>
      </c>
      <c r="F7" s="115" t="s">
        <v>0</v>
      </c>
      <c r="G7" s="4" t="s">
        <v>39</v>
      </c>
      <c r="H7" s="115" t="s">
        <v>0</v>
      </c>
      <c r="I7" s="4">
        <v>3.82</v>
      </c>
      <c r="J7" s="115">
        <v>1</v>
      </c>
      <c r="K7" s="4">
        <v>3.63</v>
      </c>
      <c r="L7" s="119">
        <v>1</v>
      </c>
      <c r="M7" s="4">
        <v>4.17</v>
      </c>
      <c r="N7" s="119">
        <v>10</v>
      </c>
      <c r="O7" s="4">
        <v>-0.56999999999999995</v>
      </c>
      <c r="P7" s="119">
        <v>75</v>
      </c>
      <c r="Q7" s="4">
        <v>-1.1000000000000001</v>
      </c>
      <c r="R7" s="119">
        <v>77</v>
      </c>
      <c r="S7" s="4">
        <v>-1.55</v>
      </c>
      <c r="T7" s="123">
        <v>38</v>
      </c>
      <c r="U7" s="11">
        <v>397</v>
      </c>
      <c r="V7" s="6">
        <v>1</v>
      </c>
      <c r="W7" s="6">
        <v>53</v>
      </c>
      <c r="X7" s="6">
        <v>-52</v>
      </c>
      <c r="Y7" s="6">
        <v>3843</v>
      </c>
      <c r="Z7" s="1">
        <v>-17.52</v>
      </c>
      <c r="AA7" s="80">
        <v>-14.5</v>
      </c>
      <c r="AB7" s="49" t="s">
        <v>47</v>
      </c>
      <c r="AC7" s="68" t="s">
        <v>48</v>
      </c>
      <c r="AE7" s="29" t="s">
        <v>49</v>
      </c>
      <c r="AF7" s="30">
        <v>8010012</v>
      </c>
      <c r="AG7" s="31">
        <v>7050082</v>
      </c>
      <c r="AH7" s="32">
        <v>765</v>
      </c>
    </row>
    <row r="8" spans="1:34" x14ac:dyDescent="0.2">
      <c r="A8" s="114">
        <v>4</v>
      </c>
      <c r="B8" s="66">
        <v>3903</v>
      </c>
      <c r="C8" s="93" t="s">
        <v>50</v>
      </c>
      <c r="D8" s="86">
        <v>15.822800000000001</v>
      </c>
      <c r="E8" s="4" t="s">
        <v>39</v>
      </c>
      <c r="F8" s="115" t="s">
        <v>0</v>
      </c>
      <c r="G8" s="4" t="s">
        <v>39</v>
      </c>
      <c r="H8" s="115" t="s">
        <v>0</v>
      </c>
      <c r="I8" s="4" t="s">
        <v>39</v>
      </c>
      <c r="J8" s="115" t="s">
        <v>0</v>
      </c>
      <c r="K8" s="4">
        <v>3.47</v>
      </c>
      <c r="L8" s="119">
        <v>2</v>
      </c>
      <c r="M8" s="4">
        <v>3.82</v>
      </c>
      <c r="N8" s="119">
        <v>14</v>
      </c>
      <c r="O8" s="4">
        <v>-1</v>
      </c>
      <c r="P8" s="119">
        <v>90</v>
      </c>
      <c r="Q8" s="4">
        <v>-1.66</v>
      </c>
      <c r="R8" s="119">
        <v>98</v>
      </c>
      <c r="S8" s="4">
        <v>-2.11</v>
      </c>
      <c r="T8" s="123">
        <v>66</v>
      </c>
      <c r="U8" s="11">
        <v>397</v>
      </c>
      <c r="V8" s="6" t="s">
        <v>40</v>
      </c>
      <c r="W8" s="6">
        <v>122</v>
      </c>
      <c r="X8" s="6">
        <v>-122</v>
      </c>
      <c r="Y8" s="6">
        <v>3257</v>
      </c>
      <c r="Z8" s="1">
        <v>-5.63</v>
      </c>
      <c r="AA8" s="80">
        <v>-3.95</v>
      </c>
      <c r="AB8" s="49" t="s">
        <v>51</v>
      </c>
      <c r="AC8" s="68" t="s">
        <v>52</v>
      </c>
      <c r="AE8" s="29" t="s">
        <v>53</v>
      </c>
      <c r="AF8" s="30">
        <v>8020070</v>
      </c>
      <c r="AG8" s="31">
        <v>7050012</v>
      </c>
      <c r="AH8" s="32">
        <v>1304</v>
      </c>
    </row>
    <row r="9" spans="1:34" x14ac:dyDescent="0.2">
      <c r="A9" s="114">
        <v>5</v>
      </c>
      <c r="B9" s="66">
        <v>3450</v>
      </c>
      <c r="C9" s="94" t="s">
        <v>54</v>
      </c>
      <c r="D9" s="87">
        <v>174.9572</v>
      </c>
      <c r="E9" s="5" t="s">
        <v>39</v>
      </c>
      <c r="F9" s="116" t="s">
        <v>0</v>
      </c>
      <c r="G9" s="5" t="s">
        <v>39</v>
      </c>
      <c r="H9" s="116" t="s">
        <v>0</v>
      </c>
      <c r="I9" s="5" t="s">
        <v>39</v>
      </c>
      <c r="J9" s="116" t="s">
        <v>0</v>
      </c>
      <c r="K9" s="5">
        <v>3.18</v>
      </c>
      <c r="L9" s="120">
        <v>3</v>
      </c>
      <c r="M9" s="5">
        <v>3.96</v>
      </c>
      <c r="N9" s="120">
        <v>13</v>
      </c>
      <c r="O9" s="5">
        <v>-0.17</v>
      </c>
      <c r="P9" s="120">
        <v>66</v>
      </c>
      <c r="Q9" s="5">
        <v>-0.33</v>
      </c>
      <c r="R9" s="120">
        <v>61</v>
      </c>
      <c r="S9" s="5">
        <v>-1.48</v>
      </c>
      <c r="T9" s="124">
        <v>34</v>
      </c>
      <c r="U9" s="12">
        <v>5605</v>
      </c>
      <c r="V9" s="7">
        <v>105</v>
      </c>
      <c r="W9" s="7">
        <v>130</v>
      </c>
      <c r="X9" s="7">
        <v>-25</v>
      </c>
      <c r="Y9" s="7">
        <v>36282</v>
      </c>
      <c r="Z9" s="2">
        <v>-5.58</v>
      </c>
      <c r="AA9" s="81">
        <v>-3.39</v>
      </c>
      <c r="AB9" s="50" t="s">
        <v>55</v>
      </c>
      <c r="AC9" s="69" t="s">
        <v>42</v>
      </c>
      <c r="AE9" s="33" t="s">
        <v>43</v>
      </c>
      <c r="AF9" s="34">
        <v>8010091</v>
      </c>
      <c r="AG9" s="35">
        <v>7050021</v>
      </c>
      <c r="AH9" s="36">
        <v>1129</v>
      </c>
    </row>
    <row r="10" spans="1:34" x14ac:dyDescent="0.2">
      <c r="A10" s="114">
        <v>6</v>
      </c>
      <c r="B10" s="66">
        <v>3687</v>
      </c>
      <c r="C10" s="93" t="s">
        <v>56</v>
      </c>
      <c r="D10" s="86">
        <v>15.192500000000001</v>
      </c>
      <c r="E10" s="4" t="s">
        <v>39</v>
      </c>
      <c r="F10" s="115" t="s">
        <v>0</v>
      </c>
      <c r="G10" s="4" t="s">
        <v>39</v>
      </c>
      <c r="H10" s="115" t="s">
        <v>0</v>
      </c>
      <c r="I10" s="4" t="s">
        <v>39</v>
      </c>
      <c r="J10" s="115" t="s">
        <v>0</v>
      </c>
      <c r="K10" s="4">
        <v>3.13</v>
      </c>
      <c r="L10" s="119">
        <v>4</v>
      </c>
      <c r="M10" s="4">
        <v>1.78</v>
      </c>
      <c r="N10" s="119">
        <v>25</v>
      </c>
      <c r="O10" s="4">
        <v>-0.64</v>
      </c>
      <c r="P10" s="119">
        <v>78</v>
      </c>
      <c r="Q10" s="4">
        <v>-1.3</v>
      </c>
      <c r="R10" s="119">
        <v>87</v>
      </c>
      <c r="S10" s="4">
        <v>-1.91</v>
      </c>
      <c r="T10" s="123">
        <v>59</v>
      </c>
      <c r="U10" s="11">
        <v>2669</v>
      </c>
      <c r="V10" s="6" t="s">
        <v>40</v>
      </c>
      <c r="W10" s="6">
        <v>62</v>
      </c>
      <c r="X10" s="6">
        <v>-62</v>
      </c>
      <c r="Y10" s="6">
        <v>11054</v>
      </c>
      <c r="Z10" s="1">
        <v>-4.5599999999999996</v>
      </c>
      <c r="AA10" s="80">
        <v>-2.61</v>
      </c>
      <c r="AB10" s="49" t="s">
        <v>57</v>
      </c>
      <c r="AC10" s="68" t="s">
        <v>42</v>
      </c>
      <c r="AE10" s="29" t="s">
        <v>43</v>
      </c>
      <c r="AF10" s="30">
        <v>8010091</v>
      </c>
      <c r="AG10" s="31">
        <v>7050021</v>
      </c>
      <c r="AH10" s="32">
        <v>1261</v>
      </c>
    </row>
    <row r="11" spans="1:34" x14ac:dyDescent="0.2">
      <c r="A11" s="114">
        <v>7</v>
      </c>
      <c r="B11" s="66">
        <v>3624</v>
      </c>
      <c r="C11" s="93" t="s">
        <v>58</v>
      </c>
      <c r="D11" s="86">
        <v>1.6325000000000001</v>
      </c>
      <c r="E11" s="4" t="s">
        <v>39</v>
      </c>
      <c r="F11" s="115" t="s">
        <v>0</v>
      </c>
      <c r="G11" s="4" t="s">
        <v>39</v>
      </c>
      <c r="H11" s="115" t="s">
        <v>0</v>
      </c>
      <c r="I11" s="4" t="s">
        <v>39</v>
      </c>
      <c r="J11" s="115" t="s">
        <v>0</v>
      </c>
      <c r="K11" s="4">
        <v>2.96</v>
      </c>
      <c r="L11" s="119">
        <v>5</v>
      </c>
      <c r="M11" s="4">
        <v>6.72</v>
      </c>
      <c r="N11" s="119">
        <v>2</v>
      </c>
      <c r="O11" s="4">
        <v>3.98</v>
      </c>
      <c r="P11" s="119">
        <v>3</v>
      </c>
      <c r="Q11" s="4">
        <v>3.36</v>
      </c>
      <c r="R11" s="119">
        <v>13</v>
      </c>
      <c r="S11" s="4">
        <v>-2.5099999999999998</v>
      </c>
      <c r="T11" s="123">
        <v>78</v>
      </c>
      <c r="U11" s="11">
        <v>43889</v>
      </c>
      <c r="V11" s="6">
        <v>1859</v>
      </c>
      <c r="W11" s="6">
        <v>292</v>
      </c>
      <c r="X11" s="6">
        <v>1567</v>
      </c>
      <c r="Y11" s="6">
        <v>448735</v>
      </c>
      <c r="Z11" s="1">
        <v>-3.21</v>
      </c>
      <c r="AA11" s="80">
        <v>-2.8</v>
      </c>
      <c r="AB11" s="49" t="s">
        <v>59</v>
      </c>
      <c r="AC11" s="68" t="s">
        <v>48</v>
      </c>
      <c r="AE11" s="29" t="s">
        <v>49</v>
      </c>
      <c r="AF11" s="30">
        <v>8010012</v>
      </c>
      <c r="AG11" s="31">
        <v>7050082</v>
      </c>
      <c r="AH11" s="32">
        <v>1125</v>
      </c>
    </row>
    <row r="12" spans="1:34" x14ac:dyDescent="0.2">
      <c r="A12" s="114">
        <v>8</v>
      </c>
      <c r="B12" s="66">
        <v>3889</v>
      </c>
      <c r="C12" s="93" t="s">
        <v>60</v>
      </c>
      <c r="D12" s="86">
        <v>8.9074000000000009</v>
      </c>
      <c r="E12" s="4" t="s">
        <v>39</v>
      </c>
      <c r="F12" s="115" t="s">
        <v>0</v>
      </c>
      <c r="G12" s="4" t="s">
        <v>39</v>
      </c>
      <c r="H12" s="115" t="s">
        <v>0</v>
      </c>
      <c r="I12" s="4" t="s">
        <v>39</v>
      </c>
      <c r="J12" s="115" t="s">
        <v>0</v>
      </c>
      <c r="K12" s="4">
        <v>2.4900000000000002</v>
      </c>
      <c r="L12" s="119">
        <v>6</v>
      </c>
      <c r="M12" s="4">
        <v>5.75</v>
      </c>
      <c r="N12" s="119">
        <v>3</v>
      </c>
      <c r="O12" s="4">
        <v>1.21</v>
      </c>
      <c r="P12" s="119">
        <v>48</v>
      </c>
      <c r="Q12" s="4">
        <v>0.11</v>
      </c>
      <c r="R12" s="119">
        <v>52</v>
      </c>
      <c r="S12" s="4">
        <v>-3.92</v>
      </c>
      <c r="T12" s="123">
        <v>99</v>
      </c>
      <c r="U12" s="11">
        <v>196</v>
      </c>
      <c r="V12" s="6">
        <v>12</v>
      </c>
      <c r="W12" s="6">
        <v>2</v>
      </c>
      <c r="X12" s="6">
        <v>10</v>
      </c>
      <c r="Y12" s="6">
        <v>2475</v>
      </c>
      <c r="Z12" s="1">
        <v>-13.3</v>
      </c>
      <c r="AA12" s="80">
        <v>-12.03</v>
      </c>
      <c r="AB12" s="49" t="s">
        <v>61</v>
      </c>
      <c r="AC12" s="68" t="s">
        <v>42</v>
      </c>
      <c r="AE12" s="29" t="s">
        <v>43</v>
      </c>
      <c r="AF12" s="30">
        <v>8010091</v>
      </c>
      <c r="AG12" s="31">
        <v>7050021</v>
      </c>
      <c r="AH12" s="32">
        <v>810</v>
      </c>
    </row>
    <row r="13" spans="1:34" x14ac:dyDescent="0.2">
      <c r="A13" s="114">
        <v>9</v>
      </c>
      <c r="B13" s="66">
        <v>3236</v>
      </c>
      <c r="C13" s="93" t="s">
        <v>62</v>
      </c>
      <c r="D13" s="86">
        <v>1.8467</v>
      </c>
      <c r="E13" s="4" t="s">
        <v>39</v>
      </c>
      <c r="F13" s="115" t="s">
        <v>0</v>
      </c>
      <c r="G13" s="4" t="s">
        <v>39</v>
      </c>
      <c r="H13" s="115" t="s">
        <v>0</v>
      </c>
      <c r="I13" s="4" t="s">
        <v>39</v>
      </c>
      <c r="J13" s="115" t="s">
        <v>0</v>
      </c>
      <c r="K13" s="4">
        <v>2.48</v>
      </c>
      <c r="L13" s="119">
        <v>7</v>
      </c>
      <c r="M13" s="4">
        <v>5.61</v>
      </c>
      <c r="N13" s="119">
        <v>5</v>
      </c>
      <c r="O13" s="4">
        <v>2.2599999999999998</v>
      </c>
      <c r="P13" s="119">
        <v>21</v>
      </c>
      <c r="Q13" s="4">
        <v>1.42</v>
      </c>
      <c r="R13" s="119">
        <v>31</v>
      </c>
      <c r="S13" s="4">
        <v>-0.56000000000000005</v>
      </c>
      <c r="T13" s="123">
        <v>17</v>
      </c>
      <c r="U13" s="11">
        <v>73427</v>
      </c>
      <c r="V13" s="6">
        <v>2773</v>
      </c>
      <c r="W13" s="6">
        <v>1286</v>
      </c>
      <c r="X13" s="6">
        <v>1487</v>
      </c>
      <c r="Y13" s="6">
        <v>988624</v>
      </c>
      <c r="Z13" s="1">
        <v>-14.48</v>
      </c>
      <c r="AA13" s="80">
        <v>-14.27</v>
      </c>
      <c r="AB13" s="49" t="s">
        <v>63</v>
      </c>
      <c r="AC13" s="68" t="s">
        <v>48</v>
      </c>
      <c r="AE13" s="29" t="s">
        <v>49</v>
      </c>
      <c r="AF13" s="30">
        <v>8010012</v>
      </c>
      <c r="AG13" s="31">
        <v>7050082</v>
      </c>
      <c r="AH13" s="32">
        <v>989</v>
      </c>
    </row>
    <row r="14" spans="1:34" x14ac:dyDescent="0.2">
      <c r="A14" s="114">
        <v>10</v>
      </c>
      <c r="B14" s="66">
        <v>3210</v>
      </c>
      <c r="C14" s="94" t="s">
        <v>64</v>
      </c>
      <c r="D14" s="87">
        <v>16.059699999999999</v>
      </c>
      <c r="E14" s="5" t="s">
        <v>39</v>
      </c>
      <c r="F14" s="116" t="s">
        <v>0</v>
      </c>
      <c r="G14" s="5" t="s">
        <v>39</v>
      </c>
      <c r="H14" s="116" t="s">
        <v>0</v>
      </c>
      <c r="I14" s="5" t="s">
        <v>39</v>
      </c>
      <c r="J14" s="116" t="s">
        <v>0</v>
      </c>
      <c r="K14" s="5">
        <v>2.2999999999999998</v>
      </c>
      <c r="L14" s="120">
        <v>8</v>
      </c>
      <c r="M14" s="5">
        <v>1.79</v>
      </c>
      <c r="N14" s="120">
        <v>24</v>
      </c>
      <c r="O14" s="5">
        <v>1.63</v>
      </c>
      <c r="P14" s="120">
        <v>37</v>
      </c>
      <c r="Q14" s="5">
        <v>1.79</v>
      </c>
      <c r="R14" s="120">
        <v>26</v>
      </c>
      <c r="S14" s="5">
        <v>0.06</v>
      </c>
      <c r="T14" s="124">
        <v>13</v>
      </c>
      <c r="U14" s="12">
        <v>6390</v>
      </c>
      <c r="V14" s="7">
        <v>296</v>
      </c>
      <c r="W14" s="7">
        <v>520</v>
      </c>
      <c r="X14" s="7">
        <v>-224</v>
      </c>
      <c r="Y14" s="7">
        <v>172616</v>
      </c>
      <c r="Z14" s="2">
        <v>-3.95</v>
      </c>
      <c r="AA14" s="81">
        <v>-5.32</v>
      </c>
      <c r="AB14" s="50" t="s">
        <v>65</v>
      </c>
      <c r="AC14" s="69" t="s">
        <v>48</v>
      </c>
      <c r="AE14" s="33" t="s">
        <v>49</v>
      </c>
      <c r="AF14" s="34">
        <v>8010012</v>
      </c>
      <c r="AG14" s="35">
        <v>7050082</v>
      </c>
      <c r="AH14" s="36">
        <v>954</v>
      </c>
    </row>
    <row r="15" spans="1:34" x14ac:dyDescent="0.2">
      <c r="A15" s="114">
        <v>11</v>
      </c>
      <c r="B15" s="66">
        <v>3454</v>
      </c>
      <c r="C15" s="93" t="s">
        <v>66</v>
      </c>
      <c r="D15" s="86">
        <v>8.1941000000000006</v>
      </c>
      <c r="E15" s="4" t="s">
        <v>39</v>
      </c>
      <c r="F15" s="115" t="s">
        <v>0</v>
      </c>
      <c r="G15" s="4" t="s">
        <v>39</v>
      </c>
      <c r="H15" s="115" t="s">
        <v>0</v>
      </c>
      <c r="I15" s="4" t="s">
        <v>39</v>
      </c>
      <c r="J15" s="115" t="s">
        <v>0</v>
      </c>
      <c r="K15" s="4">
        <v>1.94</v>
      </c>
      <c r="L15" s="119">
        <v>9</v>
      </c>
      <c r="M15" s="4">
        <v>1.08</v>
      </c>
      <c r="N15" s="119">
        <v>29</v>
      </c>
      <c r="O15" s="4">
        <v>3.02</v>
      </c>
      <c r="P15" s="119">
        <v>6</v>
      </c>
      <c r="Q15" s="4">
        <v>3.17</v>
      </c>
      <c r="R15" s="119">
        <v>17</v>
      </c>
      <c r="S15" s="4">
        <v>0.31</v>
      </c>
      <c r="T15" s="123">
        <v>10</v>
      </c>
      <c r="U15" s="11">
        <v>802</v>
      </c>
      <c r="V15" s="6">
        <v>12</v>
      </c>
      <c r="W15" s="6">
        <v>35</v>
      </c>
      <c r="X15" s="6">
        <v>-23</v>
      </c>
      <c r="Y15" s="6">
        <v>15091</v>
      </c>
      <c r="Z15" s="1">
        <v>-4.5</v>
      </c>
      <c r="AA15" s="80">
        <v>-5.44</v>
      </c>
      <c r="AB15" s="49" t="s">
        <v>67</v>
      </c>
      <c r="AC15" s="68" t="s">
        <v>68</v>
      </c>
      <c r="AE15" s="29" t="s">
        <v>69</v>
      </c>
      <c r="AF15" s="30">
        <v>8050269</v>
      </c>
      <c r="AG15" s="31">
        <v>7050006</v>
      </c>
      <c r="AH15" s="32">
        <v>1221</v>
      </c>
    </row>
    <row r="16" spans="1:34" x14ac:dyDescent="0.2">
      <c r="A16" s="114">
        <v>12</v>
      </c>
      <c r="B16" s="66">
        <v>3892</v>
      </c>
      <c r="C16" s="93" t="s">
        <v>70</v>
      </c>
      <c r="D16" s="86">
        <v>1.1929000000000001</v>
      </c>
      <c r="E16" s="4" t="s">
        <v>39</v>
      </c>
      <c r="F16" s="115" t="s">
        <v>0</v>
      </c>
      <c r="G16" s="4" t="s">
        <v>39</v>
      </c>
      <c r="H16" s="115" t="s">
        <v>0</v>
      </c>
      <c r="I16" s="4" t="s">
        <v>39</v>
      </c>
      <c r="J16" s="115" t="s">
        <v>0</v>
      </c>
      <c r="K16" s="4">
        <v>1.44</v>
      </c>
      <c r="L16" s="119">
        <v>10</v>
      </c>
      <c r="M16" s="4">
        <v>1.08</v>
      </c>
      <c r="N16" s="119">
        <v>28</v>
      </c>
      <c r="O16" s="4">
        <v>-1.36</v>
      </c>
      <c r="P16" s="119">
        <v>95</v>
      </c>
      <c r="Q16" s="4">
        <v>-1.82</v>
      </c>
      <c r="R16" s="119">
        <v>100</v>
      </c>
      <c r="S16" s="4">
        <v>-2.35</v>
      </c>
      <c r="T16" s="123">
        <v>76</v>
      </c>
      <c r="U16" s="11">
        <v>642</v>
      </c>
      <c r="V16" s="6" t="s">
        <v>40</v>
      </c>
      <c r="W16" s="6">
        <v>26</v>
      </c>
      <c r="X16" s="6">
        <v>-26</v>
      </c>
      <c r="Y16" s="6">
        <v>3431</v>
      </c>
      <c r="Z16" s="1">
        <v>-2.64</v>
      </c>
      <c r="AA16" s="80">
        <v>-1.28</v>
      </c>
      <c r="AB16" s="49" t="s">
        <v>71</v>
      </c>
      <c r="AC16" s="68" t="s">
        <v>72</v>
      </c>
      <c r="AE16" s="29" t="s">
        <v>73</v>
      </c>
      <c r="AF16" s="30">
        <v>8010022</v>
      </c>
      <c r="AG16" s="31">
        <v>7050080</v>
      </c>
      <c r="AH16" s="32">
        <v>1217</v>
      </c>
    </row>
    <row r="17" spans="1:34" x14ac:dyDescent="0.2">
      <c r="A17" s="114">
        <v>13</v>
      </c>
      <c r="B17" s="66">
        <v>3914</v>
      </c>
      <c r="C17" s="93" t="s">
        <v>74</v>
      </c>
      <c r="D17" s="86">
        <v>11.926500000000001</v>
      </c>
      <c r="E17" s="4" t="s">
        <v>39</v>
      </c>
      <c r="F17" s="115" t="s">
        <v>0</v>
      </c>
      <c r="G17" s="4" t="s">
        <v>39</v>
      </c>
      <c r="H17" s="115" t="s">
        <v>0</v>
      </c>
      <c r="I17" s="4" t="s">
        <v>39</v>
      </c>
      <c r="J17" s="115" t="s">
        <v>0</v>
      </c>
      <c r="K17" s="4">
        <v>1.1299999999999999</v>
      </c>
      <c r="L17" s="119">
        <v>11</v>
      </c>
      <c r="M17" s="4">
        <v>5.7</v>
      </c>
      <c r="N17" s="119">
        <v>4</v>
      </c>
      <c r="O17" s="4">
        <v>1.83</v>
      </c>
      <c r="P17" s="119">
        <v>31</v>
      </c>
      <c r="Q17" s="4">
        <v>1.21</v>
      </c>
      <c r="R17" s="119">
        <v>35</v>
      </c>
      <c r="S17" s="4">
        <v>-2.63</v>
      </c>
      <c r="T17" s="123">
        <v>83</v>
      </c>
      <c r="U17" s="11">
        <v>53</v>
      </c>
      <c r="V17" s="6">
        <v>4</v>
      </c>
      <c r="W17" s="6" t="s">
        <v>40</v>
      </c>
      <c r="X17" s="6">
        <v>4</v>
      </c>
      <c r="Y17" s="6">
        <v>704</v>
      </c>
      <c r="Z17" s="1">
        <v>-3.13</v>
      </c>
      <c r="AA17" s="80">
        <v>-2.74</v>
      </c>
      <c r="AB17" s="49" t="s">
        <v>75</v>
      </c>
      <c r="AC17" s="68" t="s">
        <v>76</v>
      </c>
      <c r="AE17" s="29" t="s">
        <v>77</v>
      </c>
      <c r="AF17" s="30">
        <v>8050002</v>
      </c>
      <c r="AG17" s="31">
        <v>7050002</v>
      </c>
      <c r="AH17" s="32">
        <v>1131</v>
      </c>
    </row>
    <row r="18" spans="1:34" x14ac:dyDescent="0.2">
      <c r="A18" s="114">
        <v>14</v>
      </c>
      <c r="B18" s="66">
        <v>3871</v>
      </c>
      <c r="C18" s="93" t="s">
        <v>78</v>
      </c>
      <c r="D18" s="86">
        <v>7.2362000000000002</v>
      </c>
      <c r="E18" s="4" t="s">
        <v>39</v>
      </c>
      <c r="F18" s="115" t="s">
        <v>0</v>
      </c>
      <c r="G18" s="4" t="s">
        <v>39</v>
      </c>
      <c r="H18" s="115" t="s">
        <v>0</v>
      </c>
      <c r="I18" s="4" t="s">
        <v>39</v>
      </c>
      <c r="J18" s="115" t="s">
        <v>0</v>
      </c>
      <c r="K18" s="4">
        <v>1.0900000000000001</v>
      </c>
      <c r="L18" s="119">
        <v>12</v>
      </c>
      <c r="M18" s="4">
        <v>3.57</v>
      </c>
      <c r="N18" s="119">
        <v>16</v>
      </c>
      <c r="O18" s="4">
        <v>-1.61</v>
      </c>
      <c r="P18" s="119">
        <v>97</v>
      </c>
      <c r="Q18" s="4">
        <v>-1.6</v>
      </c>
      <c r="R18" s="119">
        <v>96</v>
      </c>
      <c r="S18" s="4">
        <v>-2.16</v>
      </c>
      <c r="T18" s="123">
        <v>68</v>
      </c>
      <c r="U18" s="11">
        <v>180</v>
      </c>
      <c r="V18" s="6">
        <v>2</v>
      </c>
      <c r="W18" s="6">
        <v>9</v>
      </c>
      <c r="X18" s="6">
        <v>-7</v>
      </c>
      <c r="Y18" s="6">
        <v>419</v>
      </c>
      <c r="Z18" s="1">
        <v>-2.0699999999999998</v>
      </c>
      <c r="AA18" s="80">
        <v>-2.2000000000000002</v>
      </c>
      <c r="AB18" s="49" t="s">
        <v>79</v>
      </c>
      <c r="AC18" s="68" t="s">
        <v>52</v>
      </c>
      <c r="AE18" s="29" t="s">
        <v>80</v>
      </c>
      <c r="AF18" s="30">
        <v>8020070</v>
      </c>
      <c r="AG18" s="31">
        <v>7050219</v>
      </c>
      <c r="AH18" s="32">
        <v>493</v>
      </c>
    </row>
    <row r="19" spans="1:34" x14ac:dyDescent="0.2">
      <c r="A19" s="114">
        <v>15</v>
      </c>
      <c r="B19" s="66">
        <v>3408</v>
      </c>
      <c r="C19" s="94" t="s">
        <v>81</v>
      </c>
      <c r="D19" s="87">
        <v>4.7995999999999999</v>
      </c>
      <c r="E19" s="5" t="s">
        <v>39</v>
      </c>
      <c r="F19" s="116" t="s">
        <v>0</v>
      </c>
      <c r="G19" s="5" t="s">
        <v>39</v>
      </c>
      <c r="H19" s="116" t="s">
        <v>0</v>
      </c>
      <c r="I19" s="5" t="s">
        <v>39</v>
      </c>
      <c r="J19" s="116" t="s">
        <v>0</v>
      </c>
      <c r="K19" s="5">
        <v>0.23</v>
      </c>
      <c r="L19" s="120">
        <v>13</v>
      </c>
      <c r="M19" s="5">
        <v>0.59</v>
      </c>
      <c r="N19" s="120">
        <v>30</v>
      </c>
      <c r="O19" s="5">
        <v>0.31</v>
      </c>
      <c r="P19" s="120">
        <v>60</v>
      </c>
      <c r="Q19" s="5">
        <v>1.25</v>
      </c>
      <c r="R19" s="120">
        <v>33</v>
      </c>
      <c r="S19" s="5" t="s">
        <v>39</v>
      </c>
      <c r="T19" s="124">
        <v>14</v>
      </c>
      <c r="U19" s="12">
        <v>790</v>
      </c>
      <c r="V19" s="7">
        <v>2</v>
      </c>
      <c r="W19" s="7">
        <v>50</v>
      </c>
      <c r="X19" s="7">
        <v>-48</v>
      </c>
      <c r="Y19" s="7">
        <v>10870</v>
      </c>
      <c r="Z19" s="2">
        <v>-2.89</v>
      </c>
      <c r="AA19" s="81">
        <v>-2.0499999999999998</v>
      </c>
      <c r="AB19" s="50" t="s">
        <v>82</v>
      </c>
      <c r="AC19" s="69" t="s">
        <v>68</v>
      </c>
      <c r="AE19" s="33" t="s">
        <v>69</v>
      </c>
      <c r="AF19" s="34">
        <v>8050269</v>
      </c>
      <c r="AG19" s="35">
        <v>7050006</v>
      </c>
      <c r="AH19" s="36">
        <v>1174</v>
      </c>
    </row>
    <row r="20" spans="1:34" x14ac:dyDescent="0.2">
      <c r="A20" s="114">
        <v>16</v>
      </c>
      <c r="B20" s="66">
        <v>4149</v>
      </c>
      <c r="C20" s="93" t="s">
        <v>83</v>
      </c>
      <c r="D20" s="86">
        <v>1.6880999999999999</v>
      </c>
      <c r="E20" s="4" t="s">
        <v>39</v>
      </c>
      <c r="F20" s="115" t="s">
        <v>0</v>
      </c>
      <c r="G20" s="4" t="s">
        <v>39</v>
      </c>
      <c r="H20" s="115" t="s">
        <v>0</v>
      </c>
      <c r="I20" s="4" t="s">
        <v>39</v>
      </c>
      <c r="J20" s="115" t="s">
        <v>0</v>
      </c>
      <c r="K20" s="4" t="s">
        <v>39</v>
      </c>
      <c r="L20" s="119" t="s">
        <v>0</v>
      </c>
      <c r="M20" s="4">
        <v>6.8</v>
      </c>
      <c r="N20" s="119">
        <v>1</v>
      </c>
      <c r="O20" s="4">
        <v>5.73</v>
      </c>
      <c r="P20" s="119">
        <v>1</v>
      </c>
      <c r="Q20" s="4">
        <v>4.8600000000000003</v>
      </c>
      <c r="R20" s="119">
        <v>3</v>
      </c>
      <c r="S20" s="4">
        <v>-4.9000000000000004</v>
      </c>
      <c r="T20" s="123">
        <v>105</v>
      </c>
      <c r="U20" s="11">
        <v>16174</v>
      </c>
      <c r="V20" s="6">
        <v>804</v>
      </c>
      <c r="W20" s="6">
        <v>115</v>
      </c>
      <c r="X20" s="6">
        <v>689</v>
      </c>
      <c r="Y20" s="6">
        <v>140998</v>
      </c>
      <c r="Z20" s="1">
        <v>-5.59</v>
      </c>
      <c r="AA20" s="80">
        <v>-3.92</v>
      </c>
      <c r="AB20" s="49" t="s">
        <v>84</v>
      </c>
      <c r="AC20" s="68" t="s">
        <v>48</v>
      </c>
      <c r="AE20" s="29" t="s">
        <v>49</v>
      </c>
      <c r="AF20" s="30">
        <v>8010012</v>
      </c>
      <c r="AG20" s="31">
        <v>7050082</v>
      </c>
      <c r="AH20" s="32">
        <v>1352</v>
      </c>
    </row>
    <row r="21" spans="1:34" x14ac:dyDescent="0.2">
      <c r="A21" s="114">
        <v>17</v>
      </c>
      <c r="B21" s="66">
        <v>4448</v>
      </c>
      <c r="C21" s="93" t="s">
        <v>85</v>
      </c>
      <c r="D21" s="86">
        <v>15.8903</v>
      </c>
      <c r="E21" s="4" t="s">
        <v>39</v>
      </c>
      <c r="F21" s="115" t="s">
        <v>0</v>
      </c>
      <c r="G21" s="4" t="s">
        <v>39</v>
      </c>
      <c r="H21" s="115" t="s">
        <v>0</v>
      </c>
      <c r="I21" s="4" t="s">
        <v>39</v>
      </c>
      <c r="J21" s="115" t="s">
        <v>0</v>
      </c>
      <c r="K21" s="4" t="s">
        <v>39</v>
      </c>
      <c r="L21" s="119" t="s">
        <v>0</v>
      </c>
      <c r="M21" s="4">
        <v>5.59</v>
      </c>
      <c r="N21" s="119">
        <v>6</v>
      </c>
      <c r="O21" s="4">
        <v>1.21</v>
      </c>
      <c r="P21" s="119">
        <v>49</v>
      </c>
      <c r="Q21" s="4">
        <v>0.11</v>
      </c>
      <c r="R21" s="119">
        <v>53</v>
      </c>
      <c r="S21" s="4">
        <v>-3.92</v>
      </c>
      <c r="T21" s="123">
        <v>100</v>
      </c>
      <c r="U21" s="11">
        <v>227</v>
      </c>
      <c r="V21" s="6">
        <v>10</v>
      </c>
      <c r="W21" s="6">
        <v>5</v>
      </c>
      <c r="X21" s="6">
        <v>5</v>
      </c>
      <c r="Y21" s="6">
        <v>1044</v>
      </c>
      <c r="Z21" s="1">
        <v>-13.01</v>
      </c>
      <c r="AA21" s="80">
        <v>-9.52</v>
      </c>
      <c r="AB21" s="49" t="s">
        <v>61</v>
      </c>
      <c r="AC21" s="68" t="s">
        <v>42</v>
      </c>
      <c r="AE21" s="29" t="s">
        <v>43</v>
      </c>
      <c r="AF21" s="30">
        <v>8010091</v>
      </c>
      <c r="AG21" s="31">
        <v>7050021</v>
      </c>
      <c r="AH21" s="32">
        <v>810</v>
      </c>
    </row>
    <row r="22" spans="1:34" x14ac:dyDescent="0.2">
      <c r="A22" s="114">
        <v>18</v>
      </c>
      <c r="B22" s="66">
        <v>4411</v>
      </c>
      <c r="C22" s="93" t="s">
        <v>86</v>
      </c>
      <c r="D22" s="86">
        <v>17.386600000000001</v>
      </c>
      <c r="E22" s="4" t="s">
        <v>39</v>
      </c>
      <c r="F22" s="115" t="s">
        <v>0</v>
      </c>
      <c r="G22" s="4" t="s">
        <v>39</v>
      </c>
      <c r="H22" s="115" t="s">
        <v>0</v>
      </c>
      <c r="I22" s="4" t="s">
        <v>39</v>
      </c>
      <c r="J22" s="115" t="s">
        <v>0</v>
      </c>
      <c r="K22" s="4" t="s">
        <v>39</v>
      </c>
      <c r="L22" s="119" t="s">
        <v>0</v>
      </c>
      <c r="M22" s="4">
        <v>5.19</v>
      </c>
      <c r="N22" s="119">
        <v>7</v>
      </c>
      <c r="O22" s="4">
        <v>0.42</v>
      </c>
      <c r="P22" s="119">
        <v>57</v>
      </c>
      <c r="Q22" s="4">
        <v>-0.53</v>
      </c>
      <c r="R22" s="119">
        <v>64</v>
      </c>
      <c r="S22" s="4">
        <v>-2.0499999999999998</v>
      </c>
      <c r="T22" s="123">
        <v>64</v>
      </c>
      <c r="U22" s="11">
        <v>476</v>
      </c>
      <c r="V22" s="6">
        <v>2</v>
      </c>
      <c r="W22" s="6">
        <v>17</v>
      </c>
      <c r="X22" s="6">
        <v>-15</v>
      </c>
      <c r="Y22" s="6">
        <v>6534</v>
      </c>
      <c r="Z22" s="1">
        <v>-6.21</v>
      </c>
      <c r="AA22" s="80">
        <v>-3.69</v>
      </c>
      <c r="AB22" s="49" t="s">
        <v>87</v>
      </c>
      <c r="AC22" s="68" t="s">
        <v>48</v>
      </c>
      <c r="AE22" s="29" t="s">
        <v>49</v>
      </c>
      <c r="AF22" s="30">
        <v>8010012</v>
      </c>
      <c r="AG22" s="31">
        <v>7050082</v>
      </c>
      <c r="AH22" s="32">
        <v>591</v>
      </c>
    </row>
    <row r="23" spans="1:34" x14ac:dyDescent="0.2">
      <c r="A23" s="114">
        <v>19</v>
      </c>
      <c r="B23" s="66">
        <v>4471</v>
      </c>
      <c r="C23" s="93" t="s">
        <v>88</v>
      </c>
      <c r="D23" s="86">
        <v>15.7422</v>
      </c>
      <c r="E23" s="4" t="s">
        <v>39</v>
      </c>
      <c r="F23" s="115" t="s">
        <v>0</v>
      </c>
      <c r="G23" s="4" t="s">
        <v>39</v>
      </c>
      <c r="H23" s="115" t="s">
        <v>0</v>
      </c>
      <c r="I23" s="4" t="s">
        <v>39</v>
      </c>
      <c r="J23" s="115" t="s">
        <v>0</v>
      </c>
      <c r="K23" s="4" t="s">
        <v>39</v>
      </c>
      <c r="L23" s="119" t="s">
        <v>0</v>
      </c>
      <c r="M23" s="4">
        <v>4.54</v>
      </c>
      <c r="N23" s="119">
        <v>8</v>
      </c>
      <c r="O23" s="4">
        <v>-0.37</v>
      </c>
      <c r="P23" s="119">
        <v>71</v>
      </c>
      <c r="Q23" s="4">
        <v>-0.96</v>
      </c>
      <c r="R23" s="119">
        <v>73</v>
      </c>
      <c r="S23" s="4">
        <v>-1.6</v>
      </c>
      <c r="T23" s="123">
        <v>40</v>
      </c>
      <c r="U23" s="11">
        <v>222</v>
      </c>
      <c r="V23" s="6" t="s">
        <v>40</v>
      </c>
      <c r="W23" s="6" t="s">
        <v>40</v>
      </c>
      <c r="X23" s="6" t="s">
        <v>40</v>
      </c>
      <c r="Y23" s="6">
        <v>3694</v>
      </c>
      <c r="Z23" s="1">
        <v>-9.59</v>
      </c>
      <c r="AA23" s="80">
        <v>-6.48</v>
      </c>
      <c r="AB23" s="49" t="s">
        <v>89</v>
      </c>
      <c r="AC23" s="68" t="s">
        <v>90</v>
      </c>
      <c r="AE23" s="29" t="s">
        <v>91</v>
      </c>
      <c r="AF23" s="30">
        <v>8020089</v>
      </c>
      <c r="AG23" s="31">
        <v>7050079</v>
      </c>
      <c r="AH23" s="32">
        <v>1612</v>
      </c>
    </row>
    <row r="24" spans="1:34" x14ac:dyDescent="0.2">
      <c r="A24" s="114">
        <v>20</v>
      </c>
      <c r="B24" s="66">
        <v>4635</v>
      </c>
      <c r="C24" s="94" t="s">
        <v>92</v>
      </c>
      <c r="D24" s="87">
        <v>1.5144</v>
      </c>
      <c r="E24" s="5" t="s">
        <v>39</v>
      </c>
      <c r="F24" s="116" t="s">
        <v>0</v>
      </c>
      <c r="G24" s="5" t="s">
        <v>39</v>
      </c>
      <c r="H24" s="116" t="s">
        <v>0</v>
      </c>
      <c r="I24" s="5" t="s">
        <v>39</v>
      </c>
      <c r="J24" s="116" t="s">
        <v>0</v>
      </c>
      <c r="K24" s="5" t="s">
        <v>39</v>
      </c>
      <c r="L24" s="120" t="s">
        <v>0</v>
      </c>
      <c r="M24" s="5">
        <v>4.24</v>
      </c>
      <c r="N24" s="120">
        <v>9</v>
      </c>
      <c r="O24" s="5">
        <v>-0.78</v>
      </c>
      <c r="P24" s="120">
        <v>86</v>
      </c>
      <c r="Q24" s="5">
        <v>-1.38</v>
      </c>
      <c r="R24" s="120">
        <v>92</v>
      </c>
      <c r="S24" s="5">
        <v>-1.94</v>
      </c>
      <c r="T24" s="124">
        <v>60</v>
      </c>
      <c r="U24" s="12">
        <v>2029</v>
      </c>
      <c r="V24" s="7">
        <v>97</v>
      </c>
      <c r="W24" s="7">
        <v>405</v>
      </c>
      <c r="X24" s="7">
        <v>-308</v>
      </c>
      <c r="Y24" s="7">
        <v>37215</v>
      </c>
      <c r="Z24" s="2">
        <v>-7.35</v>
      </c>
      <c r="AA24" s="81">
        <v>-5.88</v>
      </c>
      <c r="AB24" s="50" t="s">
        <v>93</v>
      </c>
      <c r="AC24" s="69" t="s">
        <v>48</v>
      </c>
      <c r="AE24" s="33" t="s">
        <v>49</v>
      </c>
      <c r="AF24" s="34">
        <v>8010012</v>
      </c>
      <c r="AG24" s="35">
        <v>7050082</v>
      </c>
      <c r="AH24" s="36">
        <v>1686</v>
      </c>
    </row>
    <row r="25" spans="1:34" x14ac:dyDescent="0.2">
      <c r="A25" s="114">
        <v>21</v>
      </c>
      <c r="B25" s="66">
        <v>4320</v>
      </c>
      <c r="C25" s="93" t="s">
        <v>94</v>
      </c>
      <c r="D25" s="86">
        <v>15.0543</v>
      </c>
      <c r="E25" s="4" t="s">
        <v>39</v>
      </c>
      <c r="F25" s="115" t="s">
        <v>0</v>
      </c>
      <c r="G25" s="4" t="s">
        <v>39</v>
      </c>
      <c r="H25" s="115" t="s">
        <v>0</v>
      </c>
      <c r="I25" s="4" t="s">
        <v>39</v>
      </c>
      <c r="J25" s="115" t="s">
        <v>0</v>
      </c>
      <c r="K25" s="4" t="s">
        <v>39</v>
      </c>
      <c r="L25" s="119" t="s">
        <v>0</v>
      </c>
      <c r="M25" s="4">
        <v>4.08</v>
      </c>
      <c r="N25" s="119">
        <v>11</v>
      </c>
      <c r="O25" s="4">
        <v>0.36</v>
      </c>
      <c r="P25" s="119">
        <v>58</v>
      </c>
      <c r="Q25" s="4">
        <v>-0.33</v>
      </c>
      <c r="R25" s="119">
        <v>59</v>
      </c>
      <c r="S25" s="4">
        <v>-1.45</v>
      </c>
      <c r="T25" s="123">
        <v>33</v>
      </c>
      <c r="U25" s="11">
        <v>227</v>
      </c>
      <c r="V25" s="6" t="s">
        <v>40</v>
      </c>
      <c r="W25" s="6">
        <v>3</v>
      </c>
      <c r="X25" s="6">
        <v>-3</v>
      </c>
      <c r="Y25" s="6">
        <v>1861</v>
      </c>
      <c r="Z25" s="1">
        <v>-2.9</v>
      </c>
      <c r="AA25" s="80">
        <v>-1.91</v>
      </c>
      <c r="AB25" s="49" t="s">
        <v>95</v>
      </c>
      <c r="AC25" s="68" t="s">
        <v>96</v>
      </c>
      <c r="AE25" s="29" t="s">
        <v>97</v>
      </c>
      <c r="AF25" s="30">
        <v>8050252</v>
      </c>
      <c r="AG25" s="31">
        <v>7050003</v>
      </c>
      <c r="AH25" s="32">
        <v>1376</v>
      </c>
    </row>
    <row r="26" spans="1:34" x14ac:dyDescent="0.2">
      <c r="A26" s="114">
        <v>22</v>
      </c>
      <c r="B26" s="66">
        <v>4347</v>
      </c>
      <c r="C26" s="93" t="s">
        <v>98</v>
      </c>
      <c r="D26" s="86">
        <v>14.326700000000001</v>
      </c>
      <c r="E26" s="4" t="s">
        <v>39</v>
      </c>
      <c r="F26" s="115" t="s">
        <v>0</v>
      </c>
      <c r="G26" s="4" t="s">
        <v>39</v>
      </c>
      <c r="H26" s="115" t="s">
        <v>0</v>
      </c>
      <c r="I26" s="4" t="s">
        <v>39</v>
      </c>
      <c r="J26" s="115" t="s">
        <v>0</v>
      </c>
      <c r="K26" s="4" t="s">
        <v>39</v>
      </c>
      <c r="L26" s="119" t="s">
        <v>0</v>
      </c>
      <c r="M26" s="4">
        <v>4.01</v>
      </c>
      <c r="N26" s="119">
        <v>12</v>
      </c>
      <c r="O26" s="4">
        <v>-0.61</v>
      </c>
      <c r="P26" s="119">
        <v>77</v>
      </c>
      <c r="Q26" s="4">
        <v>-1.24</v>
      </c>
      <c r="R26" s="119">
        <v>84</v>
      </c>
      <c r="S26" s="4">
        <v>-1.66</v>
      </c>
      <c r="T26" s="123">
        <v>43</v>
      </c>
      <c r="U26" s="11">
        <v>164</v>
      </c>
      <c r="V26" s="6" t="s">
        <v>40</v>
      </c>
      <c r="W26" s="6">
        <v>33</v>
      </c>
      <c r="X26" s="6">
        <v>-33</v>
      </c>
      <c r="Y26" s="6">
        <v>1786</v>
      </c>
      <c r="Z26" s="1">
        <v>-10.92</v>
      </c>
      <c r="AA26" s="80">
        <v>-10.119999999999999</v>
      </c>
      <c r="AB26" s="49" t="s">
        <v>99</v>
      </c>
      <c r="AC26" s="68" t="s">
        <v>90</v>
      </c>
      <c r="AE26" s="29" t="s">
        <v>91</v>
      </c>
      <c r="AF26" s="30">
        <v>8020089</v>
      </c>
      <c r="AG26" s="31">
        <v>7050079</v>
      </c>
      <c r="AH26" s="32">
        <v>1541</v>
      </c>
    </row>
    <row r="27" spans="1:34" x14ac:dyDescent="0.2">
      <c r="A27" s="114">
        <v>23</v>
      </c>
      <c r="B27" s="66">
        <v>4569</v>
      </c>
      <c r="C27" s="93" t="s">
        <v>100</v>
      </c>
      <c r="D27" s="86">
        <v>15.230700000000001</v>
      </c>
      <c r="E27" s="4" t="s">
        <v>39</v>
      </c>
      <c r="F27" s="115" t="s">
        <v>0</v>
      </c>
      <c r="G27" s="4" t="s">
        <v>39</v>
      </c>
      <c r="H27" s="115" t="s">
        <v>0</v>
      </c>
      <c r="I27" s="4" t="s">
        <v>39</v>
      </c>
      <c r="J27" s="115" t="s">
        <v>0</v>
      </c>
      <c r="K27" s="4" t="s">
        <v>39</v>
      </c>
      <c r="L27" s="119" t="s">
        <v>0</v>
      </c>
      <c r="M27" s="4">
        <v>3.74</v>
      </c>
      <c r="N27" s="119">
        <v>15</v>
      </c>
      <c r="O27" s="4">
        <v>-1.03</v>
      </c>
      <c r="P27" s="119">
        <v>91</v>
      </c>
      <c r="Q27" s="4">
        <v>-1.65</v>
      </c>
      <c r="R27" s="119">
        <v>97</v>
      </c>
      <c r="S27" s="4">
        <v>-2.14</v>
      </c>
      <c r="T27" s="123">
        <v>67</v>
      </c>
      <c r="U27" s="11">
        <v>725</v>
      </c>
      <c r="V27" s="6" t="s">
        <v>40</v>
      </c>
      <c r="W27" s="6">
        <v>16</v>
      </c>
      <c r="X27" s="6">
        <v>-16</v>
      </c>
      <c r="Y27" s="6">
        <v>6164</v>
      </c>
      <c r="Z27" s="1">
        <v>-6.81</v>
      </c>
      <c r="AA27" s="80">
        <v>-2.75</v>
      </c>
      <c r="AB27" s="49" t="s">
        <v>101</v>
      </c>
      <c r="AC27" s="68" t="s">
        <v>42</v>
      </c>
      <c r="AE27" s="29" t="s">
        <v>43</v>
      </c>
      <c r="AF27" s="30">
        <v>8010091</v>
      </c>
      <c r="AG27" s="31">
        <v>7050021</v>
      </c>
      <c r="AH27" s="32">
        <v>373</v>
      </c>
    </row>
    <row r="28" spans="1:34" x14ac:dyDescent="0.2">
      <c r="A28" s="114">
        <v>24</v>
      </c>
      <c r="B28" s="66">
        <v>4599</v>
      </c>
      <c r="C28" s="93" t="s">
        <v>102</v>
      </c>
      <c r="D28" s="86">
        <v>14.3712</v>
      </c>
      <c r="E28" s="4" t="s">
        <v>39</v>
      </c>
      <c r="F28" s="115" t="s">
        <v>0</v>
      </c>
      <c r="G28" s="4" t="s">
        <v>39</v>
      </c>
      <c r="H28" s="115" t="s">
        <v>0</v>
      </c>
      <c r="I28" s="4" t="s">
        <v>39</v>
      </c>
      <c r="J28" s="115" t="s">
        <v>0</v>
      </c>
      <c r="K28" s="4" t="s">
        <v>39</v>
      </c>
      <c r="L28" s="119" t="s">
        <v>0</v>
      </c>
      <c r="M28" s="4">
        <v>3.57</v>
      </c>
      <c r="N28" s="119">
        <v>17</v>
      </c>
      <c r="O28" s="4">
        <v>-0.77</v>
      </c>
      <c r="P28" s="119">
        <v>85</v>
      </c>
      <c r="Q28" s="4">
        <v>-1.33</v>
      </c>
      <c r="R28" s="119">
        <v>90</v>
      </c>
      <c r="S28" s="4">
        <v>-1.84</v>
      </c>
      <c r="T28" s="123">
        <v>56</v>
      </c>
      <c r="U28" s="11">
        <v>613</v>
      </c>
      <c r="V28" s="6" t="s">
        <v>40</v>
      </c>
      <c r="W28" s="6">
        <v>47</v>
      </c>
      <c r="X28" s="6">
        <v>-47</v>
      </c>
      <c r="Y28" s="6">
        <v>5094</v>
      </c>
      <c r="Z28" s="1">
        <v>-6.34</v>
      </c>
      <c r="AA28" s="80">
        <v>-5.48</v>
      </c>
      <c r="AB28" s="49" t="s">
        <v>103</v>
      </c>
      <c r="AC28" s="68" t="s">
        <v>42</v>
      </c>
      <c r="AE28" s="29" t="s">
        <v>43</v>
      </c>
      <c r="AF28" s="30">
        <v>8010091</v>
      </c>
      <c r="AG28" s="31">
        <v>7050021</v>
      </c>
      <c r="AH28" s="32">
        <v>1656</v>
      </c>
    </row>
    <row r="29" spans="1:34" x14ac:dyDescent="0.2">
      <c r="A29" s="114">
        <v>25</v>
      </c>
      <c r="B29" s="66">
        <v>3551</v>
      </c>
      <c r="C29" s="94" t="s">
        <v>104</v>
      </c>
      <c r="D29" s="87">
        <v>15.7387</v>
      </c>
      <c r="E29" s="5" t="s">
        <v>39</v>
      </c>
      <c r="F29" s="116" t="s">
        <v>0</v>
      </c>
      <c r="G29" s="5" t="s">
        <v>39</v>
      </c>
      <c r="H29" s="116" t="s">
        <v>0</v>
      </c>
      <c r="I29" s="5" t="s">
        <v>39</v>
      </c>
      <c r="J29" s="116" t="s">
        <v>0</v>
      </c>
      <c r="K29" s="5" t="s">
        <v>39</v>
      </c>
      <c r="L29" s="120" t="s">
        <v>0</v>
      </c>
      <c r="M29" s="5">
        <v>3.51</v>
      </c>
      <c r="N29" s="120">
        <v>18</v>
      </c>
      <c r="O29" s="5">
        <v>-0.76</v>
      </c>
      <c r="P29" s="120">
        <v>84</v>
      </c>
      <c r="Q29" s="5">
        <v>-1.1200000000000001</v>
      </c>
      <c r="R29" s="120">
        <v>78</v>
      </c>
      <c r="S29" s="5">
        <v>-0.91</v>
      </c>
      <c r="T29" s="124">
        <v>22</v>
      </c>
      <c r="U29" s="12">
        <v>97</v>
      </c>
      <c r="V29" s="7" t="s">
        <v>40</v>
      </c>
      <c r="W29" s="7" t="s">
        <v>40</v>
      </c>
      <c r="X29" s="7" t="s">
        <v>40</v>
      </c>
      <c r="Y29" s="7">
        <v>476</v>
      </c>
      <c r="Z29" s="2">
        <v>-12.9</v>
      </c>
      <c r="AA29" s="81">
        <v>-13.11</v>
      </c>
      <c r="AB29" s="50" t="s">
        <v>105</v>
      </c>
      <c r="AC29" s="69" t="s">
        <v>48</v>
      </c>
      <c r="AE29" s="33" t="s">
        <v>49</v>
      </c>
      <c r="AF29" s="34">
        <v>8010012</v>
      </c>
      <c r="AG29" s="35">
        <v>7050082</v>
      </c>
      <c r="AH29" s="36">
        <v>1166</v>
      </c>
    </row>
    <row r="30" spans="1:34" x14ac:dyDescent="0.2">
      <c r="A30" s="114">
        <v>26</v>
      </c>
      <c r="B30" s="66">
        <v>4372</v>
      </c>
      <c r="C30" s="93" t="s">
        <v>106</v>
      </c>
      <c r="D30" s="86">
        <v>13.9892</v>
      </c>
      <c r="E30" s="4" t="s">
        <v>39</v>
      </c>
      <c r="F30" s="115" t="s">
        <v>0</v>
      </c>
      <c r="G30" s="4" t="s">
        <v>39</v>
      </c>
      <c r="H30" s="115" t="s">
        <v>0</v>
      </c>
      <c r="I30" s="4" t="s">
        <v>39</v>
      </c>
      <c r="J30" s="115" t="s">
        <v>0</v>
      </c>
      <c r="K30" s="4" t="s">
        <v>39</v>
      </c>
      <c r="L30" s="119" t="s">
        <v>0</v>
      </c>
      <c r="M30" s="4">
        <v>3.48</v>
      </c>
      <c r="N30" s="119">
        <v>19</v>
      </c>
      <c r="O30" s="4">
        <v>-0.88</v>
      </c>
      <c r="P30" s="119">
        <v>89</v>
      </c>
      <c r="Q30" s="4">
        <v>-1.39</v>
      </c>
      <c r="R30" s="119">
        <v>93</v>
      </c>
      <c r="S30" s="4">
        <v>-1.81</v>
      </c>
      <c r="T30" s="123">
        <v>54</v>
      </c>
      <c r="U30" s="11">
        <v>104</v>
      </c>
      <c r="V30" s="6" t="s">
        <v>40</v>
      </c>
      <c r="W30" s="6">
        <v>4</v>
      </c>
      <c r="X30" s="6">
        <v>-4</v>
      </c>
      <c r="Y30" s="6">
        <v>547</v>
      </c>
      <c r="Z30" s="1">
        <v>-20.53</v>
      </c>
      <c r="AA30" s="80">
        <v>-15.94</v>
      </c>
      <c r="AB30" s="49" t="s">
        <v>107</v>
      </c>
      <c r="AC30" s="68" t="s">
        <v>48</v>
      </c>
      <c r="AE30" s="29" t="s">
        <v>49</v>
      </c>
      <c r="AF30" s="30">
        <v>8010012</v>
      </c>
      <c r="AG30" s="31">
        <v>7050082</v>
      </c>
      <c r="AH30" s="32">
        <v>953</v>
      </c>
    </row>
    <row r="31" spans="1:34" x14ac:dyDescent="0.2">
      <c r="A31" s="114">
        <v>27</v>
      </c>
      <c r="B31" s="66">
        <v>4623</v>
      </c>
      <c r="C31" s="93" t="s">
        <v>108</v>
      </c>
      <c r="D31" s="86">
        <v>14.288</v>
      </c>
      <c r="E31" s="4" t="s">
        <v>39</v>
      </c>
      <c r="F31" s="115" t="s">
        <v>0</v>
      </c>
      <c r="G31" s="4" t="s">
        <v>39</v>
      </c>
      <c r="H31" s="115" t="s">
        <v>0</v>
      </c>
      <c r="I31" s="4" t="s">
        <v>39</v>
      </c>
      <c r="J31" s="115" t="s">
        <v>0</v>
      </c>
      <c r="K31" s="4" t="s">
        <v>39</v>
      </c>
      <c r="L31" s="119" t="s">
        <v>0</v>
      </c>
      <c r="M31" s="4">
        <v>3.47</v>
      </c>
      <c r="N31" s="119">
        <v>20</v>
      </c>
      <c r="O31" s="4">
        <v>-0.8</v>
      </c>
      <c r="P31" s="119">
        <v>87</v>
      </c>
      <c r="Q31" s="4">
        <v>-1.35</v>
      </c>
      <c r="R31" s="119">
        <v>91</v>
      </c>
      <c r="S31" s="4">
        <v>-1.8</v>
      </c>
      <c r="T31" s="123">
        <v>52</v>
      </c>
      <c r="U31" s="11">
        <v>190</v>
      </c>
      <c r="V31" s="6" t="s">
        <v>40</v>
      </c>
      <c r="W31" s="6" t="s">
        <v>40</v>
      </c>
      <c r="X31" s="6" t="s">
        <v>40</v>
      </c>
      <c r="Y31" s="6">
        <v>1644</v>
      </c>
      <c r="Z31" s="1">
        <v>-4.53</v>
      </c>
      <c r="AA31" s="80">
        <v>-4.3499999999999996</v>
      </c>
      <c r="AB31" s="49" t="s">
        <v>109</v>
      </c>
      <c r="AC31" s="68" t="s">
        <v>42</v>
      </c>
      <c r="AE31" s="29" t="s">
        <v>43</v>
      </c>
      <c r="AF31" s="30">
        <v>8010091</v>
      </c>
      <c r="AG31" s="31">
        <v>7050021</v>
      </c>
      <c r="AH31" s="32">
        <v>1707</v>
      </c>
    </row>
    <row r="32" spans="1:34" x14ac:dyDescent="0.2">
      <c r="A32" s="114">
        <v>28</v>
      </c>
      <c r="B32" s="66">
        <v>4556</v>
      </c>
      <c r="C32" s="93" t="s">
        <v>110</v>
      </c>
      <c r="D32" s="86">
        <v>14.362500000000001</v>
      </c>
      <c r="E32" s="4" t="s">
        <v>39</v>
      </c>
      <c r="F32" s="115" t="s">
        <v>0</v>
      </c>
      <c r="G32" s="4" t="s">
        <v>39</v>
      </c>
      <c r="H32" s="115" t="s">
        <v>0</v>
      </c>
      <c r="I32" s="4" t="s">
        <v>39</v>
      </c>
      <c r="J32" s="115" t="s">
        <v>0</v>
      </c>
      <c r="K32" s="4" t="s">
        <v>39</v>
      </c>
      <c r="L32" s="119" t="s">
        <v>0</v>
      </c>
      <c r="M32" s="4">
        <v>3.33</v>
      </c>
      <c r="N32" s="119">
        <v>21</v>
      </c>
      <c r="O32" s="4">
        <v>-1.1100000000000001</v>
      </c>
      <c r="P32" s="119">
        <v>93</v>
      </c>
      <c r="Q32" s="4">
        <v>-1.76</v>
      </c>
      <c r="R32" s="119">
        <v>99</v>
      </c>
      <c r="S32" s="4">
        <v>-2.2000000000000002</v>
      </c>
      <c r="T32" s="123">
        <v>70</v>
      </c>
      <c r="U32" s="11">
        <v>310</v>
      </c>
      <c r="V32" s="6" t="s">
        <v>40</v>
      </c>
      <c r="W32" s="6">
        <v>93</v>
      </c>
      <c r="X32" s="6">
        <v>-93</v>
      </c>
      <c r="Y32" s="6">
        <v>2175</v>
      </c>
      <c r="Z32" s="1">
        <v>-4.68</v>
      </c>
      <c r="AA32" s="80">
        <v>-4.46</v>
      </c>
      <c r="AB32" s="49" t="s">
        <v>111</v>
      </c>
      <c r="AC32" s="68" t="s">
        <v>52</v>
      </c>
      <c r="AE32" s="29" t="s">
        <v>53</v>
      </c>
      <c r="AF32" s="30">
        <v>8020070</v>
      </c>
      <c r="AG32" s="31">
        <v>7050012</v>
      </c>
      <c r="AH32" s="32">
        <v>1586</v>
      </c>
    </row>
    <row r="33" spans="1:34" x14ac:dyDescent="0.2">
      <c r="A33" s="114">
        <v>29</v>
      </c>
      <c r="B33" s="66">
        <v>4382</v>
      </c>
      <c r="C33" s="93" t="s">
        <v>112</v>
      </c>
      <c r="D33" s="86">
        <v>7.5784000000000002</v>
      </c>
      <c r="E33" s="4" t="s">
        <v>39</v>
      </c>
      <c r="F33" s="115" t="s">
        <v>0</v>
      </c>
      <c r="G33" s="4" t="s">
        <v>39</v>
      </c>
      <c r="H33" s="115" t="s">
        <v>0</v>
      </c>
      <c r="I33" s="4" t="s">
        <v>39</v>
      </c>
      <c r="J33" s="115" t="s">
        <v>0</v>
      </c>
      <c r="K33" s="4" t="s">
        <v>39</v>
      </c>
      <c r="L33" s="119" t="s">
        <v>0</v>
      </c>
      <c r="M33" s="4">
        <v>2.4300000000000002</v>
      </c>
      <c r="N33" s="119">
        <v>22</v>
      </c>
      <c r="O33" s="4">
        <v>1.42</v>
      </c>
      <c r="P33" s="119">
        <v>43</v>
      </c>
      <c r="Q33" s="4">
        <v>0.62</v>
      </c>
      <c r="R33" s="119">
        <v>46</v>
      </c>
      <c r="S33" s="4">
        <v>-2.92</v>
      </c>
      <c r="T33" s="123">
        <v>93</v>
      </c>
      <c r="U33" s="11">
        <v>413</v>
      </c>
      <c r="V33" s="6" t="s">
        <v>40</v>
      </c>
      <c r="W33" s="6">
        <v>39</v>
      </c>
      <c r="X33" s="6">
        <v>-39</v>
      </c>
      <c r="Y33" s="6">
        <v>4662</v>
      </c>
      <c r="Z33" s="1">
        <v>-7.2</v>
      </c>
      <c r="AA33" s="80">
        <v>-4.1399999999999997</v>
      </c>
      <c r="AB33" s="49" t="s">
        <v>113</v>
      </c>
      <c r="AC33" s="68" t="s">
        <v>72</v>
      </c>
      <c r="AE33" s="29" t="s">
        <v>73</v>
      </c>
      <c r="AF33" s="30">
        <v>8010022</v>
      </c>
      <c r="AG33" s="31">
        <v>7050080</v>
      </c>
      <c r="AH33" s="32">
        <v>1550</v>
      </c>
    </row>
    <row r="34" spans="1:34" x14ac:dyDescent="0.2">
      <c r="A34" s="114">
        <v>30</v>
      </c>
      <c r="B34" s="66">
        <v>4462</v>
      </c>
      <c r="C34" s="94" t="s">
        <v>114</v>
      </c>
      <c r="D34" s="87">
        <v>7.9053000000000004</v>
      </c>
      <c r="E34" s="5" t="s">
        <v>39</v>
      </c>
      <c r="F34" s="116" t="s">
        <v>0</v>
      </c>
      <c r="G34" s="5" t="s">
        <v>39</v>
      </c>
      <c r="H34" s="116" t="s">
        <v>0</v>
      </c>
      <c r="I34" s="5" t="s">
        <v>39</v>
      </c>
      <c r="J34" s="116" t="s">
        <v>0</v>
      </c>
      <c r="K34" s="5" t="s">
        <v>39</v>
      </c>
      <c r="L34" s="120" t="s">
        <v>0</v>
      </c>
      <c r="M34" s="5">
        <v>2.16</v>
      </c>
      <c r="N34" s="120">
        <v>23</v>
      </c>
      <c r="O34" s="5">
        <v>2.2200000000000002</v>
      </c>
      <c r="P34" s="120">
        <v>22</v>
      </c>
      <c r="Q34" s="5">
        <v>2.94</v>
      </c>
      <c r="R34" s="120">
        <v>19</v>
      </c>
      <c r="S34" s="5">
        <v>-2.0299999999999998</v>
      </c>
      <c r="T34" s="124">
        <v>63</v>
      </c>
      <c r="U34" s="12">
        <v>2325</v>
      </c>
      <c r="V34" s="7" t="s">
        <v>40</v>
      </c>
      <c r="W34" s="7">
        <v>94</v>
      </c>
      <c r="X34" s="7">
        <v>-94</v>
      </c>
      <c r="Y34" s="7">
        <v>37025</v>
      </c>
      <c r="Z34" s="2">
        <v>-5.08</v>
      </c>
      <c r="AA34" s="81">
        <v>-2.87</v>
      </c>
      <c r="AB34" s="50" t="s">
        <v>115</v>
      </c>
      <c r="AC34" s="69" t="s">
        <v>72</v>
      </c>
      <c r="AE34" s="33" t="s">
        <v>73</v>
      </c>
      <c r="AF34" s="34">
        <v>8010022</v>
      </c>
      <c r="AG34" s="35">
        <v>7050080</v>
      </c>
      <c r="AH34" s="36">
        <v>1573</v>
      </c>
    </row>
    <row r="35" spans="1:34" x14ac:dyDescent="0.2">
      <c r="A35" s="114">
        <v>31</v>
      </c>
      <c r="B35" s="66">
        <v>4306</v>
      </c>
      <c r="C35" s="95" t="s">
        <v>116</v>
      </c>
      <c r="D35" s="88">
        <v>7.3933</v>
      </c>
      <c r="E35" s="8" t="s">
        <v>39</v>
      </c>
      <c r="F35" s="117" t="s">
        <v>0</v>
      </c>
      <c r="G35" s="8" t="s">
        <v>39</v>
      </c>
      <c r="H35" s="117" t="s">
        <v>0</v>
      </c>
      <c r="I35" s="8" t="s">
        <v>39</v>
      </c>
      <c r="J35" s="117" t="s">
        <v>0</v>
      </c>
      <c r="K35" s="8" t="s">
        <v>39</v>
      </c>
      <c r="L35" s="121" t="s">
        <v>0</v>
      </c>
      <c r="M35" s="8">
        <v>1.49</v>
      </c>
      <c r="N35" s="121">
        <v>26</v>
      </c>
      <c r="O35" s="8">
        <v>0.35</v>
      </c>
      <c r="P35" s="121">
        <v>59</v>
      </c>
      <c r="Q35" s="8">
        <v>-0.32</v>
      </c>
      <c r="R35" s="121">
        <v>58</v>
      </c>
      <c r="S35" s="8">
        <v>-1.69</v>
      </c>
      <c r="T35" s="125">
        <v>44</v>
      </c>
      <c r="U35" s="13">
        <v>520</v>
      </c>
      <c r="V35" s="9" t="s">
        <v>40</v>
      </c>
      <c r="W35" s="9">
        <v>34</v>
      </c>
      <c r="X35" s="9">
        <v>-34</v>
      </c>
      <c r="Y35" s="9">
        <v>4851</v>
      </c>
      <c r="Z35" s="10">
        <v>-4.1399999999999997</v>
      </c>
      <c r="AA35" s="82">
        <v>-3.2</v>
      </c>
      <c r="AB35" s="51" t="s">
        <v>117</v>
      </c>
      <c r="AC35" s="70" t="s">
        <v>72</v>
      </c>
      <c r="AE35" s="37" t="s">
        <v>73</v>
      </c>
      <c r="AF35" s="38">
        <v>8010022</v>
      </c>
      <c r="AG35" s="39">
        <v>7050080</v>
      </c>
      <c r="AH35" s="40">
        <v>1516</v>
      </c>
    </row>
    <row r="36" spans="1:34" x14ac:dyDescent="0.2">
      <c r="A36" s="114">
        <v>32</v>
      </c>
      <c r="B36" s="66">
        <v>4527</v>
      </c>
      <c r="C36" s="93" t="s">
        <v>118</v>
      </c>
      <c r="D36" s="86">
        <v>7.2450000000000001</v>
      </c>
      <c r="E36" s="4" t="s">
        <v>39</v>
      </c>
      <c r="F36" s="115" t="s">
        <v>0</v>
      </c>
      <c r="G36" s="4" t="s">
        <v>39</v>
      </c>
      <c r="H36" s="115" t="s">
        <v>0</v>
      </c>
      <c r="I36" s="4" t="s">
        <v>39</v>
      </c>
      <c r="J36" s="115" t="s">
        <v>0</v>
      </c>
      <c r="K36" s="4" t="s">
        <v>39</v>
      </c>
      <c r="L36" s="119" t="s">
        <v>0</v>
      </c>
      <c r="M36" s="4">
        <v>1.19</v>
      </c>
      <c r="N36" s="119">
        <v>27</v>
      </c>
      <c r="O36" s="4">
        <v>0.56999999999999995</v>
      </c>
      <c r="P36" s="119">
        <v>55</v>
      </c>
      <c r="Q36" s="4">
        <v>-0.05</v>
      </c>
      <c r="R36" s="119">
        <v>56</v>
      </c>
      <c r="S36" s="4">
        <v>-1.71</v>
      </c>
      <c r="T36" s="123">
        <v>47</v>
      </c>
      <c r="U36" s="11">
        <v>2105</v>
      </c>
      <c r="V36" s="6" t="s">
        <v>40</v>
      </c>
      <c r="W36" s="6">
        <v>172</v>
      </c>
      <c r="X36" s="6">
        <v>-172</v>
      </c>
      <c r="Y36" s="6">
        <v>29052</v>
      </c>
      <c r="Z36" s="1">
        <v>-4.66</v>
      </c>
      <c r="AA36" s="80">
        <v>-2.66</v>
      </c>
      <c r="AB36" s="49" t="s">
        <v>119</v>
      </c>
      <c r="AC36" s="68" t="s">
        <v>72</v>
      </c>
      <c r="AE36" s="29" t="s">
        <v>73</v>
      </c>
      <c r="AF36" s="30">
        <v>8010022</v>
      </c>
      <c r="AG36" s="31">
        <v>7050080</v>
      </c>
      <c r="AH36" s="32">
        <v>1629</v>
      </c>
    </row>
    <row r="37" spans="1:34" x14ac:dyDescent="0.2">
      <c r="A37" s="114">
        <v>33</v>
      </c>
      <c r="B37" s="66">
        <v>4150</v>
      </c>
      <c r="C37" s="93" t="s">
        <v>120</v>
      </c>
      <c r="D37" s="86">
        <v>7.7408999999999999</v>
      </c>
      <c r="E37" s="4" t="s">
        <v>39</v>
      </c>
      <c r="F37" s="115" t="s">
        <v>0</v>
      </c>
      <c r="G37" s="4" t="s">
        <v>39</v>
      </c>
      <c r="H37" s="115" t="s">
        <v>0</v>
      </c>
      <c r="I37" s="4" t="s">
        <v>39</v>
      </c>
      <c r="J37" s="115" t="s">
        <v>0</v>
      </c>
      <c r="K37" s="4" t="s">
        <v>39</v>
      </c>
      <c r="L37" s="119" t="s">
        <v>0</v>
      </c>
      <c r="M37" s="4">
        <v>-3.22</v>
      </c>
      <c r="N37" s="119">
        <v>31</v>
      </c>
      <c r="O37" s="4">
        <v>-5.26</v>
      </c>
      <c r="P37" s="119">
        <v>99</v>
      </c>
      <c r="Q37" s="4">
        <v>-5.48</v>
      </c>
      <c r="R37" s="119">
        <v>102</v>
      </c>
      <c r="S37" s="4">
        <v>-5.46</v>
      </c>
      <c r="T37" s="123">
        <v>107</v>
      </c>
      <c r="U37" s="11">
        <v>31</v>
      </c>
      <c r="V37" s="6" t="s">
        <v>40</v>
      </c>
      <c r="W37" s="6" t="s">
        <v>40</v>
      </c>
      <c r="X37" s="6" t="s">
        <v>40</v>
      </c>
      <c r="Y37" s="6">
        <v>121</v>
      </c>
      <c r="Z37" s="1">
        <v>5.67</v>
      </c>
      <c r="AA37" s="80">
        <v>0.31</v>
      </c>
      <c r="AB37" s="49" t="s">
        <v>121</v>
      </c>
      <c r="AC37" s="68" t="s">
        <v>122</v>
      </c>
      <c r="AE37" s="29" t="s">
        <v>123</v>
      </c>
      <c r="AF37" s="30">
        <v>8010013</v>
      </c>
      <c r="AG37" s="31">
        <v>7050197</v>
      </c>
      <c r="AH37" s="32">
        <v>1469</v>
      </c>
    </row>
    <row r="38" spans="1:34" x14ac:dyDescent="0.2">
      <c r="A38" s="114">
        <v>34</v>
      </c>
      <c r="B38" s="66">
        <v>4997</v>
      </c>
      <c r="C38" s="93" t="s">
        <v>124</v>
      </c>
      <c r="D38" s="86">
        <v>12.866899999999999</v>
      </c>
      <c r="E38" s="4" t="s">
        <v>39</v>
      </c>
      <c r="F38" s="115" t="s">
        <v>0</v>
      </c>
      <c r="G38" s="4" t="s">
        <v>39</v>
      </c>
      <c r="H38" s="115" t="s">
        <v>0</v>
      </c>
      <c r="I38" s="4" t="s">
        <v>39</v>
      </c>
      <c r="J38" s="115" t="s">
        <v>0</v>
      </c>
      <c r="K38" s="4" t="s">
        <v>39</v>
      </c>
      <c r="L38" s="119" t="s">
        <v>0</v>
      </c>
      <c r="M38" s="4" t="s">
        <v>39</v>
      </c>
      <c r="N38" s="119" t="s">
        <v>0</v>
      </c>
      <c r="O38" s="4">
        <v>4.67</v>
      </c>
      <c r="P38" s="119">
        <v>2</v>
      </c>
      <c r="Q38" s="4">
        <v>7.88</v>
      </c>
      <c r="R38" s="119">
        <v>1</v>
      </c>
      <c r="S38" s="4">
        <v>1.45</v>
      </c>
      <c r="T38" s="123">
        <v>6</v>
      </c>
      <c r="U38" s="11">
        <v>949</v>
      </c>
      <c r="V38" s="6" t="s">
        <v>40</v>
      </c>
      <c r="W38" s="6">
        <v>4</v>
      </c>
      <c r="X38" s="6">
        <v>-4</v>
      </c>
      <c r="Y38" s="6">
        <v>6765</v>
      </c>
      <c r="Z38" s="1">
        <v>-7.38</v>
      </c>
      <c r="AA38" s="80">
        <v>-8.6999999999999993</v>
      </c>
      <c r="AB38" s="49" t="s">
        <v>125</v>
      </c>
      <c r="AC38" s="68" t="s">
        <v>126</v>
      </c>
      <c r="AE38" s="29" t="s">
        <v>127</v>
      </c>
      <c r="AF38" s="30">
        <v>8010021</v>
      </c>
      <c r="AG38" s="31">
        <v>7050085</v>
      </c>
      <c r="AH38" s="32">
        <v>1979</v>
      </c>
    </row>
    <row r="39" spans="1:34" x14ac:dyDescent="0.2">
      <c r="A39" s="114">
        <v>35</v>
      </c>
      <c r="B39" s="66">
        <v>4968</v>
      </c>
      <c r="C39" s="94" t="s">
        <v>128</v>
      </c>
      <c r="D39" s="87">
        <v>1.256</v>
      </c>
      <c r="E39" s="5" t="s">
        <v>39</v>
      </c>
      <c r="F39" s="116" t="s">
        <v>0</v>
      </c>
      <c r="G39" s="5" t="s">
        <v>39</v>
      </c>
      <c r="H39" s="116" t="s">
        <v>0</v>
      </c>
      <c r="I39" s="5" t="s">
        <v>39</v>
      </c>
      <c r="J39" s="116" t="s">
        <v>0</v>
      </c>
      <c r="K39" s="5" t="s">
        <v>39</v>
      </c>
      <c r="L39" s="120" t="s">
        <v>0</v>
      </c>
      <c r="M39" s="5" t="s">
        <v>39</v>
      </c>
      <c r="N39" s="120" t="s">
        <v>0</v>
      </c>
      <c r="O39" s="5">
        <v>3.47</v>
      </c>
      <c r="P39" s="120">
        <v>4</v>
      </c>
      <c r="Q39" s="5">
        <v>6.13</v>
      </c>
      <c r="R39" s="120">
        <v>2</v>
      </c>
      <c r="S39" s="5">
        <v>7.68</v>
      </c>
      <c r="T39" s="124">
        <v>1</v>
      </c>
      <c r="U39" s="12">
        <v>269</v>
      </c>
      <c r="V39" s="7" t="s">
        <v>40</v>
      </c>
      <c r="W39" s="7">
        <v>32</v>
      </c>
      <c r="X39" s="7">
        <v>-32</v>
      </c>
      <c r="Y39" s="7">
        <v>3272</v>
      </c>
      <c r="Z39" s="2">
        <v>0.85</v>
      </c>
      <c r="AA39" s="81">
        <v>0.01</v>
      </c>
      <c r="AB39" s="50" t="s">
        <v>129</v>
      </c>
      <c r="AC39" s="69" t="s">
        <v>96</v>
      </c>
      <c r="AE39" s="33" t="s">
        <v>97</v>
      </c>
      <c r="AF39" s="34">
        <v>8050252</v>
      </c>
      <c r="AG39" s="35">
        <v>7050003</v>
      </c>
      <c r="AH39" s="36">
        <v>1927</v>
      </c>
    </row>
    <row r="40" spans="1:34" x14ac:dyDescent="0.2">
      <c r="A40" s="114">
        <v>36</v>
      </c>
      <c r="B40" s="66">
        <v>5151</v>
      </c>
      <c r="C40" s="93" t="s">
        <v>130</v>
      </c>
      <c r="D40" s="86">
        <v>109.36069999999999</v>
      </c>
      <c r="E40" s="4" t="s">
        <v>39</v>
      </c>
      <c r="F40" s="115" t="s">
        <v>0</v>
      </c>
      <c r="G40" s="4" t="s">
        <v>39</v>
      </c>
      <c r="H40" s="115" t="s">
        <v>0</v>
      </c>
      <c r="I40" s="4" t="s">
        <v>39</v>
      </c>
      <c r="J40" s="115" t="s">
        <v>0</v>
      </c>
      <c r="K40" s="4" t="s">
        <v>39</v>
      </c>
      <c r="L40" s="119" t="s">
        <v>0</v>
      </c>
      <c r="M40" s="4" t="s">
        <v>39</v>
      </c>
      <c r="N40" s="119" t="s">
        <v>0</v>
      </c>
      <c r="O40" s="4">
        <v>3.22</v>
      </c>
      <c r="P40" s="119">
        <v>5</v>
      </c>
      <c r="Q40" s="4">
        <v>4.66</v>
      </c>
      <c r="R40" s="119">
        <v>5</v>
      </c>
      <c r="S40" s="4">
        <v>-2.59</v>
      </c>
      <c r="T40" s="123">
        <v>81</v>
      </c>
      <c r="U40" s="11">
        <v>1980</v>
      </c>
      <c r="V40" s="6" t="s">
        <v>40</v>
      </c>
      <c r="W40" s="6">
        <v>52</v>
      </c>
      <c r="X40" s="6">
        <v>-52</v>
      </c>
      <c r="Y40" s="6">
        <v>14619</v>
      </c>
      <c r="Z40" s="1">
        <v>-8.5</v>
      </c>
      <c r="AA40" s="80">
        <v>-6.15</v>
      </c>
      <c r="AB40" s="49" t="s">
        <v>131</v>
      </c>
      <c r="AC40" s="68" t="s">
        <v>42</v>
      </c>
      <c r="AE40" s="29" t="s">
        <v>43</v>
      </c>
      <c r="AF40" s="30">
        <v>8010091</v>
      </c>
      <c r="AG40" s="31">
        <v>7050021</v>
      </c>
      <c r="AH40" s="32">
        <v>1993</v>
      </c>
    </row>
    <row r="41" spans="1:34" x14ac:dyDescent="0.2">
      <c r="A41" s="114">
        <v>37</v>
      </c>
      <c r="B41" s="66">
        <v>5163</v>
      </c>
      <c r="C41" s="93" t="s">
        <v>132</v>
      </c>
      <c r="D41" s="86">
        <v>6.6214000000000004</v>
      </c>
      <c r="E41" s="4" t="s">
        <v>39</v>
      </c>
      <c r="F41" s="115" t="s">
        <v>0</v>
      </c>
      <c r="G41" s="4" t="s">
        <v>39</v>
      </c>
      <c r="H41" s="115" t="s">
        <v>0</v>
      </c>
      <c r="I41" s="4" t="s">
        <v>39</v>
      </c>
      <c r="J41" s="115" t="s">
        <v>0</v>
      </c>
      <c r="K41" s="4" t="s">
        <v>39</v>
      </c>
      <c r="L41" s="119" t="s">
        <v>0</v>
      </c>
      <c r="M41" s="4" t="s">
        <v>39</v>
      </c>
      <c r="N41" s="119" t="s">
        <v>0</v>
      </c>
      <c r="O41" s="4">
        <v>2.95</v>
      </c>
      <c r="P41" s="119">
        <v>7</v>
      </c>
      <c r="Q41" s="4">
        <v>2.5499999999999998</v>
      </c>
      <c r="R41" s="119">
        <v>22</v>
      </c>
      <c r="S41" s="4">
        <v>-0.59</v>
      </c>
      <c r="T41" s="123">
        <v>19</v>
      </c>
      <c r="U41" s="11">
        <v>1507</v>
      </c>
      <c r="V41" s="6" t="s">
        <v>40</v>
      </c>
      <c r="W41" s="6" t="s">
        <v>40</v>
      </c>
      <c r="X41" s="6" t="s">
        <v>40</v>
      </c>
      <c r="Y41" s="6">
        <v>9470</v>
      </c>
      <c r="Z41" s="1">
        <v>-3.42</v>
      </c>
      <c r="AA41" s="80">
        <v>-3.5</v>
      </c>
      <c r="AB41" s="49" t="s">
        <v>133</v>
      </c>
      <c r="AC41" s="68" t="s">
        <v>134</v>
      </c>
      <c r="AE41" s="29" t="s">
        <v>135</v>
      </c>
      <c r="AF41" s="30">
        <v>8050233</v>
      </c>
      <c r="AG41" s="31">
        <v>7050234</v>
      </c>
      <c r="AH41" s="32">
        <v>2061</v>
      </c>
    </row>
    <row r="42" spans="1:34" x14ac:dyDescent="0.2">
      <c r="A42" s="114">
        <v>38</v>
      </c>
      <c r="B42" s="66">
        <v>5162</v>
      </c>
      <c r="C42" s="93" t="s">
        <v>136</v>
      </c>
      <c r="D42" s="86">
        <v>110.5307</v>
      </c>
      <c r="E42" s="4" t="s">
        <v>39</v>
      </c>
      <c r="F42" s="115" t="s">
        <v>0</v>
      </c>
      <c r="G42" s="4" t="s">
        <v>39</v>
      </c>
      <c r="H42" s="115" t="s">
        <v>0</v>
      </c>
      <c r="I42" s="4" t="s">
        <v>39</v>
      </c>
      <c r="J42" s="115" t="s">
        <v>0</v>
      </c>
      <c r="K42" s="4" t="s">
        <v>39</v>
      </c>
      <c r="L42" s="119" t="s">
        <v>0</v>
      </c>
      <c r="M42" s="4" t="s">
        <v>39</v>
      </c>
      <c r="N42" s="119" t="s">
        <v>0</v>
      </c>
      <c r="O42" s="4">
        <v>2.93</v>
      </c>
      <c r="P42" s="119">
        <v>8</v>
      </c>
      <c r="Q42" s="4">
        <v>4.37</v>
      </c>
      <c r="R42" s="119">
        <v>8</v>
      </c>
      <c r="S42" s="4">
        <v>-2.89</v>
      </c>
      <c r="T42" s="123">
        <v>92</v>
      </c>
      <c r="U42" s="11">
        <v>1997</v>
      </c>
      <c r="V42" s="6" t="s">
        <v>40</v>
      </c>
      <c r="W42" s="6">
        <v>69</v>
      </c>
      <c r="X42" s="6">
        <v>-69</v>
      </c>
      <c r="Y42" s="6">
        <v>14261</v>
      </c>
      <c r="Z42" s="1">
        <v>-10.02</v>
      </c>
      <c r="AA42" s="80">
        <v>-6.64</v>
      </c>
      <c r="AB42" s="49" t="s">
        <v>137</v>
      </c>
      <c r="AC42" s="68" t="s">
        <v>42</v>
      </c>
      <c r="AE42" s="29" t="s">
        <v>43</v>
      </c>
      <c r="AF42" s="30">
        <v>8010091</v>
      </c>
      <c r="AG42" s="31">
        <v>7050021</v>
      </c>
      <c r="AH42" s="32">
        <v>1994</v>
      </c>
    </row>
    <row r="43" spans="1:34" x14ac:dyDescent="0.2">
      <c r="A43" s="114">
        <v>39</v>
      </c>
      <c r="B43" s="66">
        <v>5119</v>
      </c>
      <c r="C43" s="93" t="s">
        <v>138</v>
      </c>
      <c r="D43" s="86">
        <v>1.1777</v>
      </c>
      <c r="E43" s="4" t="s">
        <v>39</v>
      </c>
      <c r="F43" s="115" t="s">
        <v>0</v>
      </c>
      <c r="G43" s="4" t="s">
        <v>39</v>
      </c>
      <c r="H43" s="115" t="s">
        <v>0</v>
      </c>
      <c r="I43" s="4" t="s">
        <v>39</v>
      </c>
      <c r="J43" s="115" t="s">
        <v>0</v>
      </c>
      <c r="K43" s="4" t="s">
        <v>39</v>
      </c>
      <c r="L43" s="119" t="s">
        <v>0</v>
      </c>
      <c r="M43" s="4" t="s">
        <v>39</v>
      </c>
      <c r="N43" s="119" t="s">
        <v>0</v>
      </c>
      <c r="O43" s="4">
        <v>2.88</v>
      </c>
      <c r="P43" s="119">
        <v>9</v>
      </c>
      <c r="Q43" s="4">
        <v>3.29</v>
      </c>
      <c r="R43" s="119">
        <v>14</v>
      </c>
      <c r="S43" s="4">
        <v>0.09</v>
      </c>
      <c r="T43" s="123">
        <v>12</v>
      </c>
      <c r="U43" s="11">
        <v>846</v>
      </c>
      <c r="V43" s="6">
        <v>48</v>
      </c>
      <c r="W43" s="6">
        <v>95</v>
      </c>
      <c r="X43" s="6">
        <v>-47</v>
      </c>
      <c r="Y43" s="6">
        <v>12232</v>
      </c>
      <c r="Z43" s="1">
        <v>-4.93</v>
      </c>
      <c r="AA43" s="80">
        <v>-6.03</v>
      </c>
      <c r="AB43" s="49" t="s">
        <v>139</v>
      </c>
      <c r="AC43" s="68" t="s">
        <v>48</v>
      </c>
      <c r="AE43" s="29" t="s">
        <v>49</v>
      </c>
      <c r="AF43" s="30">
        <v>8010012</v>
      </c>
      <c r="AG43" s="31">
        <v>7050082</v>
      </c>
      <c r="AH43" s="32">
        <v>2025</v>
      </c>
    </row>
    <row r="44" spans="1:34" x14ac:dyDescent="0.2">
      <c r="A44" s="114">
        <v>40</v>
      </c>
      <c r="B44" s="66">
        <v>5073</v>
      </c>
      <c r="C44" s="94" t="s">
        <v>140</v>
      </c>
      <c r="D44" s="87">
        <v>1.2171000000000001</v>
      </c>
      <c r="E44" s="5" t="s">
        <v>39</v>
      </c>
      <c r="F44" s="116" t="s">
        <v>0</v>
      </c>
      <c r="G44" s="5" t="s">
        <v>39</v>
      </c>
      <c r="H44" s="116" t="s">
        <v>0</v>
      </c>
      <c r="I44" s="5" t="s">
        <v>39</v>
      </c>
      <c r="J44" s="116" t="s">
        <v>0</v>
      </c>
      <c r="K44" s="5" t="s">
        <v>39</v>
      </c>
      <c r="L44" s="120" t="s">
        <v>0</v>
      </c>
      <c r="M44" s="5" t="s">
        <v>39</v>
      </c>
      <c r="N44" s="120" t="s">
        <v>0</v>
      </c>
      <c r="O44" s="5">
        <v>2.84</v>
      </c>
      <c r="P44" s="120">
        <v>10</v>
      </c>
      <c r="Q44" s="5">
        <v>4.5999999999999996</v>
      </c>
      <c r="R44" s="120">
        <v>7</v>
      </c>
      <c r="S44" s="5">
        <v>3.85</v>
      </c>
      <c r="T44" s="124">
        <v>2</v>
      </c>
      <c r="U44" s="12">
        <v>1348</v>
      </c>
      <c r="V44" s="7">
        <v>52</v>
      </c>
      <c r="W44" s="7">
        <v>221</v>
      </c>
      <c r="X44" s="7">
        <v>-169</v>
      </c>
      <c r="Y44" s="7">
        <v>42587</v>
      </c>
      <c r="Z44" s="2">
        <v>-4.74</v>
      </c>
      <c r="AA44" s="81">
        <v>-7.73</v>
      </c>
      <c r="AB44" s="50" t="s">
        <v>141</v>
      </c>
      <c r="AC44" s="69" t="s">
        <v>48</v>
      </c>
      <c r="AE44" s="33" t="s">
        <v>49</v>
      </c>
      <c r="AF44" s="34">
        <v>8010012</v>
      </c>
      <c r="AG44" s="35">
        <v>7050082</v>
      </c>
      <c r="AH44" s="36">
        <v>2019</v>
      </c>
    </row>
    <row r="45" spans="1:34" x14ac:dyDescent="0.2">
      <c r="A45" s="114">
        <v>41</v>
      </c>
      <c r="B45" s="66">
        <v>5105</v>
      </c>
      <c r="C45" s="93" t="s">
        <v>142</v>
      </c>
      <c r="D45" s="86">
        <v>1.1953</v>
      </c>
      <c r="E45" s="4" t="s">
        <v>39</v>
      </c>
      <c r="F45" s="115" t="s">
        <v>0</v>
      </c>
      <c r="G45" s="4" t="s">
        <v>39</v>
      </c>
      <c r="H45" s="115" t="s">
        <v>0</v>
      </c>
      <c r="I45" s="4" t="s">
        <v>39</v>
      </c>
      <c r="J45" s="115" t="s">
        <v>0</v>
      </c>
      <c r="K45" s="4" t="s">
        <v>39</v>
      </c>
      <c r="L45" s="119" t="s">
        <v>0</v>
      </c>
      <c r="M45" s="4" t="s">
        <v>39</v>
      </c>
      <c r="N45" s="119" t="s">
        <v>0</v>
      </c>
      <c r="O45" s="4">
        <v>2.83</v>
      </c>
      <c r="P45" s="119">
        <v>11</v>
      </c>
      <c r="Q45" s="4">
        <v>3.28</v>
      </c>
      <c r="R45" s="119">
        <v>15</v>
      </c>
      <c r="S45" s="4">
        <v>0.16</v>
      </c>
      <c r="T45" s="123">
        <v>11</v>
      </c>
      <c r="U45" s="11">
        <v>1264</v>
      </c>
      <c r="V45" s="6">
        <v>72</v>
      </c>
      <c r="W45" s="6">
        <v>39</v>
      </c>
      <c r="X45" s="6">
        <v>33</v>
      </c>
      <c r="Y45" s="6">
        <v>26061</v>
      </c>
      <c r="Z45" s="1">
        <v>-3.41</v>
      </c>
      <c r="AA45" s="80">
        <v>-3.96</v>
      </c>
      <c r="AB45" s="49" t="s">
        <v>143</v>
      </c>
      <c r="AC45" s="68" t="s">
        <v>48</v>
      </c>
      <c r="AE45" s="29" t="s">
        <v>49</v>
      </c>
      <c r="AF45" s="30">
        <v>8010012</v>
      </c>
      <c r="AG45" s="31">
        <v>7050082</v>
      </c>
      <c r="AH45" s="32">
        <v>2023</v>
      </c>
    </row>
    <row r="46" spans="1:34" x14ac:dyDescent="0.2">
      <c r="A46" s="114">
        <v>42</v>
      </c>
      <c r="B46" s="66">
        <v>5106</v>
      </c>
      <c r="C46" s="93" t="s">
        <v>144</v>
      </c>
      <c r="D46" s="86">
        <v>7.1597</v>
      </c>
      <c r="E46" s="4" t="s">
        <v>39</v>
      </c>
      <c r="F46" s="115" t="s">
        <v>0</v>
      </c>
      <c r="G46" s="4" t="s">
        <v>39</v>
      </c>
      <c r="H46" s="115" t="s">
        <v>0</v>
      </c>
      <c r="I46" s="4" t="s">
        <v>39</v>
      </c>
      <c r="J46" s="115" t="s">
        <v>0</v>
      </c>
      <c r="K46" s="4" t="s">
        <v>39</v>
      </c>
      <c r="L46" s="119" t="s">
        <v>0</v>
      </c>
      <c r="M46" s="4" t="s">
        <v>39</v>
      </c>
      <c r="N46" s="119" t="s">
        <v>0</v>
      </c>
      <c r="O46" s="4">
        <v>2.78</v>
      </c>
      <c r="P46" s="119">
        <v>12</v>
      </c>
      <c r="Q46" s="4">
        <v>3.14</v>
      </c>
      <c r="R46" s="119">
        <v>18</v>
      </c>
      <c r="S46" s="4">
        <v>-0.02</v>
      </c>
      <c r="T46" s="123">
        <v>15</v>
      </c>
      <c r="U46" s="11">
        <v>529</v>
      </c>
      <c r="V46" s="6">
        <v>6</v>
      </c>
      <c r="W46" s="6" t="s">
        <v>40</v>
      </c>
      <c r="X46" s="6">
        <v>6</v>
      </c>
      <c r="Y46" s="6">
        <v>4861</v>
      </c>
      <c r="Z46" s="1">
        <v>-3.54</v>
      </c>
      <c r="AA46" s="80">
        <v>-4.3099999999999996</v>
      </c>
      <c r="AB46" s="49" t="s">
        <v>145</v>
      </c>
      <c r="AC46" s="68" t="s">
        <v>48</v>
      </c>
      <c r="AE46" s="29" t="s">
        <v>49</v>
      </c>
      <c r="AF46" s="30">
        <v>8010012</v>
      </c>
      <c r="AG46" s="31">
        <v>7050082</v>
      </c>
      <c r="AH46" s="32">
        <v>784</v>
      </c>
    </row>
    <row r="47" spans="1:34" x14ac:dyDescent="0.2">
      <c r="A47" s="114">
        <v>43</v>
      </c>
      <c r="B47" s="66">
        <v>5068</v>
      </c>
      <c r="C47" s="93" t="s">
        <v>146</v>
      </c>
      <c r="D47" s="86">
        <v>7.2038000000000002</v>
      </c>
      <c r="E47" s="4" t="s">
        <v>39</v>
      </c>
      <c r="F47" s="115" t="s">
        <v>0</v>
      </c>
      <c r="G47" s="4" t="s">
        <v>39</v>
      </c>
      <c r="H47" s="115" t="s">
        <v>0</v>
      </c>
      <c r="I47" s="4" t="s">
        <v>39</v>
      </c>
      <c r="J47" s="115" t="s">
        <v>0</v>
      </c>
      <c r="K47" s="4" t="s">
        <v>39</v>
      </c>
      <c r="L47" s="119" t="s">
        <v>0</v>
      </c>
      <c r="M47" s="4" t="s">
        <v>39</v>
      </c>
      <c r="N47" s="119" t="s">
        <v>0</v>
      </c>
      <c r="O47" s="4">
        <v>2.77</v>
      </c>
      <c r="P47" s="119">
        <v>13</v>
      </c>
      <c r="Q47" s="4">
        <v>3.36</v>
      </c>
      <c r="R47" s="119">
        <v>12</v>
      </c>
      <c r="S47" s="4">
        <v>2.57</v>
      </c>
      <c r="T47" s="123">
        <v>4</v>
      </c>
      <c r="U47" s="11">
        <v>1483</v>
      </c>
      <c r="V47" s="6" t="s">
        <v>40</v>
      </c>
      <c r="W47" s="6">
        <v>25</v>
      </c>
      <c r="X47" s="6">
        <v>-25</v>
      </c>
      <c r="Y47" s="6">
        <v>8526</v>
      </c>
      <c r="Z47" s="1">
        <v>-4.4800000000000004</v>
      </c>
      <c r="AA47" s="80">
        <v>-6.08</v>
      </c>
      <c r="AB47" s="49" t="s">
        <v>147</v>
      </c>
      <c r="AC47" s="68" t="s">
        <v>148</v>
      </c>
      <c r="AE47" s="29" t="s">
        <v>149</v>
      </c>
      <c r="AF47" s="30">
        <v>8040294</v>
      </c>
      <c r="AG47" s="31">
        <v>7050131</v>
      </c>
      <c r="AH47" s="32">
        <v>1329</v>
      </c>
    </row>
    <row r="48" spans="1:34" x14ac:dyDescent="0.2">
      <c r="A48" s="114">
        <v>44</v>
      </c>
      <c r="B48" s="66">
        <v>4998</v>
      </c>
      <c r="C48" s="93" t="s">
        <v>150</v>
      </c>
      <c r="D48" s="86">
        <v>1.1419999999999999</v>
      </c>
      <c r="E48" s="4" t="s">
        <v>39</v>
      </c>
      <c r="F48" s="115" t="s">
        <v>0</v>
      </c>
      <c r="G48" s="4" t="s">
        <v>39</v>
      </c>
      <c r="H48" s="115" t="s">
        <v>0</v>
      </c>
      <c r="I48" s="4" t="s">
        <v>39</v>
      </c>
      <c r="J48" s="115" t="s">
        <v>0</v>
      </c>
      <c r="K48" s="4" t="s">
        <v>39</v>
      </c>
      <c r="L48" s="119" t="s">
        <v>0</v>
      </c>
      <c r="M48" s="4" t="s">
        <v>39</v>
      </c>
      <c r="N48" s="119" t="s">
        <v>0</v>
      </c>
      <c r="O48" s="4">
        <v>2.56</v>
      </c>
      <c r="P48" s="119">
        <v>14</v>
      </c>
      <c r="Q48" s="4">
        <v>4.7</v>
      </c>
      <c r="R48" s="119">
        <v>4</v>
      </c>
      <c r="S48" s="4">
        <v>1.36</v>
      </c>
      <c r="T48" s="123">
        <v>7</v>
      </c>
      <c r="U48" s="11">
        <v>331</v>
      </c>
      <c r="V48" s="6" t="s">
        <v>40</v>
      </c>
      <c r="W48" s="6">
        <v>5</v>
      </c>
      <c r="X48" s="6">
        <v>-5</v>
      </c>
      <c r="Y48" s="6">
        <v>3619</v>
      </c>
      <c r="Z48" s="1">
        <v>-4.26</v>
      </c>
      <c r="AA48" s="80">
        <v>-5.97</v>
      </c>
      <c r="AB48" s="49" t="s">
        <v>151</v>
      </c>
      <c r="AC48" s="68" t="s">
        <v>96</v>
      </c>
      <c r="AE48" s="29" t="s">
        <v>97</v>
      </c>
      <c r="AF48" s="30">
        <v>8050252</v>
      </c>
      <c r="AG48" s="31">
        <v>7050003</v>
      </c>
      <c r="AH48" s="32">
        <v>1835</v>
      </c>
    </row>
    <row r="49" spans="1:34" x14ac:dyDescent="0.2">
      <c r="A49" s="114">
        <v>45</v>
      </c>
      <c r="B49" s="66">
        <v>4962</v>
      </c>
      <c r="C49" s="94" t="s">
        <v>152</v>
      </c>
      <c r="D49" s="87">
        <v>1.2839</v>
      </c>
      <c r="E49" s="5" t="s">
        <v>39</v>
      </c>
      <c r="F49" s="116" t="s">
        <v>0</v>
      </c>
      <c r="G49" s="5" t="s">
        <v>39</v>
      </c>
      <c r="H49" s="116" t="s">
        <v>0</v>
      </c>
      <c r="I49" s="5" t="s">
        <v>39</v>
      </c>
      <c r="J49" s="116" t="s">
        <v>0</v>
      </c>
      <c r="K49" s="5" t="s">
        <v>39</v>
      </c>
      <c r="L49" s="120" t="s">
        <v>0</v>
      </c>
      <c r="M49" s="5" t="s">
        <v>39</v>
      </c>
      <c r="N49" s="120" t="s">
        <v>0</v>
      </c>
      <c r="O49" s="5">
        <v>2.52</v>
      </c>
      <c r="P49" s="120">
        <v>15</v>
      </c>
      <c r="Q49" s="5">
        <v>3.48</v>
      </c>
      <c r="R49" s="120">
        <v>11</v>
      </c>
      <c r="S49" s="5">
        <v>2.63</v>
      </c>
      <c r="T49" s="124">
        <v>3</v>
      </c>
      <c r="U49" s="12">
        <v>897</v>
      </c>
      <c r="V49" s="7">
        <v>40</v>
      </c>
      <c r="W49" s="7">
        <v>118</v>
      </c>
      <c r="X49" s="7">
        <v>-78</v>
      </c>
      <c r="Y49" s="7">
        <v>27487</v>
      </c>
      <c r="Z49" s="2">
        <v>-3.67</v>
      </c>
      <c r="AA49" s="81">
        <v>-6.41</v>
      </c>
      <c r="AB49" s="50" t="s">
        <v>153</v>
      </c>
      <c r="AC49" s="69" t="s">
        <v>48</v>
      </c>
      <c r="AE49" s="33" t="s">
        <v>49</v>
      </c>
      <c r="AF49" s="34">
        <v>8010012</v>
      </c>
      <c r="AG49" s="35">
        <v>7050082</v>
      </c>
      <c r="AH49" s="36">
        <v>1974</v>
      </c>
    </row>
    <row r="50" spans="1:34" x14ac:dyDescent="0.2">
      <c r="A50" s="114">
        <v>46</v>
      </c>
      <c r="B50" s="66">
        <v>5122</v>
      </c>
      <c r="C50" s="95" t="s">
        <v>154</v>
      </c>
      <c r="D50" s="88">
        <v>112.5069</v>
      </c>
      <c r="E50" s="8" t="s">
        <v>39</v>
      </c>
      <c r="F50" s="117" t="s">
        <v>0</v>
      </c>
      <c r="G50" s="8" t="s">
        <v>39</v>
      </c>
      <c r="H50" s="117" t="s">
        <v>0</v>
      </c>
      <c r="I50" s="8" t="s">
        <v>39</v>
      </c>
      <c r="J50" s="117" t="s">
        <v>0</v>
      </c>
      <c r="K50" s="8" t="s">
        <v>39</v>
      </c>
      <c r="L50" s="121" t="s">
        <v>0</v>
      </c>
      <c r="M50" s="8" t="s">
        <v>39</v>
      </c>
      <c r="N50" s="121" t="s">
        <v>0</v>
      </c>
      <c r="O50" s="8">
        <v>2.52</v>
      </c>
      <c r="P50" s="121">
        <v>16</v>
      </c>
      <c r="Q50" s="8">
        <v>2.04</v>
      </c>
      <c r="R50" s="121">
        <v>24</v>
      </c>
      <c r="S50" s="8">
        <v>-2.66</v>
      </c>
      <c r="T50" s="125">
        <v>84</v>
      </c>
      <c r="U50" s="13">
        <v>866</v>
      </c>
      <c r="V50" s="9" t="s">
        <v>40</v>
      </c>
      <c r="W50" s="9">
        <v>30</v>
      </c>
      <c r="X50" s="9">
        <v>-30</v>
      </c>
      <c r="Y50" s="9">
        <v>7237</v>
      </c>
      <c r="Z50" s="10">
        <v>-8.8699999999999992</v>
      </c>
      <c r="AA50" s="82">
        <v>-4.88</v>
      </c>
      <c r="AB50" s="51" t="s">
        <v>155</v>
      </c>
      <c r="AC50" s="70" t="s">
        <v>42</v>
      </c>
      <c r="AE50" s="37" t="s">
        <v>43</v>
      </c>
      <c r="AF50" s="38">
        <v>8010091</v>
      </c>
      <c r="AG50" s="39">
        <v>7050021</v>
      </c>
      <c r="AH50" s="40">
        <v>1990</v>
      </c>
    </row>
    <row r="51" spans="1:34" x14ac:dyDescent="0.2">
      <c r="A51" s="114">
        <v>47</v>
      </c>
      <c r="B51" s="66">
        <v>5191</v>
      </c>
      <c r="C51" s="93" t="s">
        <v>156</v>
      </c>
      <c r="D51" s="86">
        <v>109.1797</v>
      </c>
      <c r="E51" s="4" t="s">
        <v>39</v>
      </c>
      <c r="F51" s="115" t="s">
        <v>0</v>
      </c>
      <c r="G51" s="4" t="s">
        <v>39</v>
      </c>
      <c r="H51" s="115" t="s">
        <v>0</v>
      </c>
      <c r="I51" s="4" t="s">
        <v>39</v>
      </c>
      <c r="J51" s="115" t="s">
        <v>0</v>
      </c>
      <c r="K51" s="4" t="s">
        <v>39</v>
      </c>
      <c r="L51" s="119" t="s">
        <v>0</v>
      </c>
      <c r="M51" s="4" t="s">
        <v>39</v>
      </c>
      <c r="N51" s="119" t="s">
        <v>0</v>
      </c>
      <c r="O51" s="4">
        <v>2.42</v>
      </c>
      <c r="P51" s="119">
        <v>17</v>
      </c>
      <c r="Q51" s="4">
        <v>3.24</v>
      </c>
      <c r="R51" s="119">
        <v>16</v>
      </c>
      <c r="S51" s="4">
        <v>-1.04</v>
      </c>
      <c r="T51" s="123">
        <v>28</v>
      </c>
      <c r="U51" s="11">
        <v>918</v>
      </c>
      <c r="V51" s="6" t="s">
        <v>40</v>
      </c>
      <c r="W51" s="6">
        <v>57</v>
      </c>
      <c r="X51" s="6">
        <v>-57</v>
      </c>
      <c r="Y51" s="6">
        <v>14218</v>
      </c>
      <c r="Z51" s="1">
        <v>-5.48</v>
      </c>
      <c r="AA51" s="80">
        <v>-3.7</v>
      </c>
      <c r="AB51" s="49" t="s">
        <v>157</v>
      </c>
      <c r="AC51" s="68" t="s">
        <v>42</v>
      </c>
      <c r="AE51" s="29" t="s">
        <v>43</v>
      </c>
      <c r="AF51" s="30">
        <v>8010091</v>
      </c>
      <c r="AG51" s="31">
        <v>7050021</v>
      </c>
      <c r="AH51" s="32">
        <v>1996</v>
      </c>
    </row>
    <row r="52" spans="1:34" x14ac:dyDescent="0.2">
      <c r="A52" s="114">
        <v>48</v>
      </c>
      <c r="B52" s="66">
        <v>5100</v>
      </c>
      <c r="C52" s="93" t="s">
        <v>158</v>
      </c>
      <c r="D52" s="86">
        <v>1.1809000000000001</v>
      </c>
      <c r="E52" s="4" t="s">
        <v>39</v>
      </c>
      <c r="F52" s="115" t="s">
        <v>0</v>
      </c>
      <c r="G52" s="4" t="s">
        <v>39</v>
      </c>
      <c r="H52" s="115" t="s">
        <v>0</v>
      </c>
      <c r="I52" s="4" t="s">
        <v>39</v>
      </c>
      <c r="J52" s="115" t="s">
        <v>0</v>
      </c>
      <c r="K52" s="4" t="s">
        <v>39</v>
      </c>
      <c r="L52" s="119" t="s">
        <v>0</v>
      </c>
      <c r="M52" s="4" t="s">
        <v>39</v>
      </c>
      <c r="N52" s="119" t="s">
        <v>0</v>
      </c>
      <c r="O52" s="4">
        <v>2.35</v>
      </c>
      <c r="P52" s="119">
        <v>18</v>
      </c>
      <c r="Q52" s="4">
        <v>0.17</v>
      </c>
      <c r="R52" s="119">
        <v>49</v>
      </c>
      <c r="S52" s="4">
        <v>-0.82</v>
      </c>
      <c r="T52" s="123">
        <v>21</v>
      </c>
      <c r="U52" s="11">
        <v>293</v>
      </c>
      <c r="V52" s="6" t="s">
        <v>40</v>
      </c>
      <c r="W52" s="6">
        <v>19</v>
      </c>
      <c r="X52" s="6">
        <v>-19</v>
      </c>
      <c r="Y52" s="6">
        <v>7111</v>
      </c>
      <c r="Z52" s="1">
        <v>-4.9000000000000004</v>
      </c>
      <c r="AA52" s="80">
        <v>-4.54</v>
      </c>
      <c r="AB52" s="49" t="s">
        <v>159</v>
      </c>
      <c r="AC52" s="68" t="s">
        <v>48</v>
      </c>
      <c r="AE52" s="29" t="s">
        <v>49</v>
      </c>
      <c r="AF52" s="30">
        <v>8010012</v>
      </c>
      <c r="AG52" s="31">
        <v>7050082</v>
      </c>
      <c r="AH52" s="32">
        <v>2021</v>
      </c>
    </row>
    <row r="53" spans="1:34" x14ac:dyDescent="0.2">
      <c r="A53" s="114">
        <v>49</v>
      </c>
      <c r="B53" s="66">
        <v>5166</v>
      </c>
      <c r="C53" s="93" t="s">
        <v>160</v>
      </c>
      <c r="D53" s="86">
        <v>1.093</v>
      </c>
      <c r="E53" s="4" t="s">
        <v>39</v>
      </c>
      <c r="F53" s="115" t="s">
        <v>0</v>
      </c>
      <c r="G53" s="4" t="s">
        <v>39</v>
      </c>
      <c r="H53" s="115" t="s">
        <v>0</v>
      </c>
      <c r="I53" s="4" t="s">
        <v>39</v>
      </c>
      <c r="J53" s="115" t="s">
        <v>0</v>
      </c>
      <c r="K53" s="4" t="s">
        <v>39</v>
      </c>
      <c r="L53" s="119" t="s">
        <v>0</v>
      </c>
      <c r="M53" s="4" t="s">
        <v>39</v>
      </c>
      <c r="N53" s="119" t="s">
        <v>0</v>
      </c>
      <c r="O53" s="4">
        <v>2.29</v>
      </c>
      <c r="P53" s="119">
        <v>19</v>
      </c>
      <c r="Q53" s="4">
        <v>1.17</v>
      </c>
      <c r="R53" s="119">
        <v>36</v>
      </c>
      <c r="S53" s="4">
        <v>-2.5299999999999998</v>
      </c>
      <c r="T53" s="123">
        <v>79</v>
      </c>
      <c r="U53" s="11">
        <v>6129</v>
      </c>
      <c r="V53" s="6">
        <v>248</v>
      </c>
      <c r="W53" s="6">
        <v>229</v>
      </c>
      <c r="X53" s="6">
        <v>19</v>
      </c>
      <c r="Y53" s="6">
        <v>92530</v>
      </c>
      <c r="Z53" s="1">
        <v>-6.02</v>
      </c>
      <c r="AA53" s="80">
        <v>-3.22</v>
      </c>
      <c r="AB53" s="49" t="s">
        <v>161</v>
      </c>
      <c r="AC53" s="68" t="s">
        <v>48</v>
      </c>
      <c r="AE53" s="29" t="s">
        <v>49</v>
      </c>
      <c r="AF53" s="30">
        <v>8010012</v>
      </c>
      <c r="AG53" s="31">
        <v>7050082</v>
      </c>
      <c r="AH53" s="32">
        <v>2043</v>
      </c>
    </row>
    <row r="54" spans="1:34" x14ac:dyDescent="0.2">
      <c r="A54" s="114">
        <v>50</v>
      </c>
      <c r="B54" s="66">
        <v>5107</v>
      </c>
      <c r="C54" s="94" t="s">
        <v>162</v>
      </c>
      <c r="D54" s="87">
        <v>6.8090999999999999</v>
      </c>
      <c r="E54" s="5" t="s">
        <v>39</v>
      </c>
      <c r="F54" s="116" t="s">
        <v>0</v>
      </c>
      <c r="G54" s="5" t="s">
        <v>39</v>
      </c>
      <c r="H54" s="116" t="s">
        <v>0</v>
      </c>
      <c r="I54" s="5" t="s">
        <v>39</v>
      </c>
      <c r="J54" s="116" t="s">
        <v>0</v>
      </c>
      <c r="K54" s="5" t="s">
        <v>39</v>
      </c>
      <c r="L54" s="120" t="s">
        <v>0</v>
      </c>
      <c r="M54" s="5" t="s">
        <v>39</v>
      </c>
      <c r="N54" s="120" t="s">
        <v>0</v>
      </c>
      <c r="O54" s="5">
        <v>2.27</v>
      </c>
      <c r="P54" s="120">
        <v>20</v>
      </c>
      <c r="Q54" s="5">
        <v>0.87</v>
      </c>
      <c r="R54" s="120">
        <v>43</v>
      </c>
      <c r="S54" s="5">
        <v>-2.86</v>
      </c>
      <c r="T54" s="124">
        <v>91</v>
      </c>
      <c r="U54" s="12">
        <v>464</v>
      </c>
      <c r="V54" s="7">
        <v>5</v>
      </c>
      <c r="W54" s="7">
        <v>2</v>
      </c>
      <c r="X54" s="7">
        <v>3</v>
      </c>
      <c r="Y54" s="7">
        <v>4268</v>
      </c>
      <c r="Z54" s="2">
        <v>-4.3499999999999996</v>
      </c>
      <c r="AA54" s="81">
        <v>-3.3</v>
      </c>
      <c r="AB54" s="50" t="s">
        <v>163</v>
      </c>
      <c r="AC54" s="69" t="s">
        <v>48</v>
      </c>
      <c r="AE54" s="33" t="s">
        <v>49</v>
      </c>
      <c r="AF54" s="34">
        <v>8010012</v>
      </c>
      <c r="AG54" s="35">
        <v>7050082</v>
      </c>
      <c r="AH54" s="36">
        <v>1727</v>
      </c>
    </row>
    <row r="55" spans="1:34" x14ac:dyDescent="0.2">
      <c r="A55" s="114">
        <v>51</v>
      </c>
      <c r="B55" s="66">
        <v>4982</v>
      </c>
      <c r="C55" s="93" t="s">
        <v>164</v>
      </c>
      <c r="D55" s="86">
        <v>1.1646000000000001</v>
      </c>
      <c r="E55" s="4" t="s">
        <v>39</v>
      </c>
      <c r="F55" s="115" t="s">
        <v>0</v>
      </c>
      <c r="G55" s="4" t="s">
        <v>39</v>
      </c>
      <c r="H55" s="115" t="s">
        <v>0</v>
      </c>
      <c r="I55" s="4" t="s">
        <v>39</v>
      </c>
      <c r="J55" s="115" t="s">
        <v>0</v>
      </c>
      <c r="K55" s="4" t="s">
        <v>39</v>
      </c>
      <c r="L55" s="119" t="s">
        <v>0</v>
      </c>
      <c r="M55" s="4" t="s">
        <v>39</v>
      </c>
      <c r="N55" s="119" t="s">
        <v>0</v>
      </c>
      <c r="O55" s="4">
        <v>2.2200000000000002</v>
      </c>
      <c r="P55" s="119">
        <v>23</v>
      </c>
      <c r="Q55" s="4">
        <v>4.6399999999999997</v>
      </c>
      <c r="R55" s="119">
        <v>6</v>
      </c>
      <c r="S55" s="4">
        <v>0.93</v>
      </c>
      <c r="T55" s="123">
        <v>8</v>
      </c>
      <c r="U55" s="11">
        <v>357</v>
      </c>
      <c r="V55" s="6" t="s">
        <v>40</v>
      </c>
      <c r="W55" s="6">
        <v>3</v>
      </c>
      <c r="X55" s="6">
        <v>-3</v>
      </c>
      <c r="Y55" s="6">
        <v>3418</v>
      </c>
      <c r="Z55" s="1">
        <v>-7.93</v>
      </c>
      <c r="AA55" s="80">
        <v>-9.77</v>
      </c>
      <c r="AB55" s="49" t="s">
        <v>165</v>
      </c>
      <c r="AC55" s="68" t="s">
        <v>96</v>
      </c>
      <c r="AE55" s="37" t="s">
        <v>97</v>
      </c>
      <c r="AF55" s="38">
        <v>8050252</v>
      </c>
      <c r="AG55" s="39">
        <v>7050003</v>
      </c>
      <c r="AH55" s="40">
        <v>1928</v>
      </c>
    </row>
    <row r="56" spans="1:34" x14ac:dyDescent="0.2">
      <c r="A56" s="114">
        <v>52</v>
      </c>
      <c r="B56" s="66">
        <v>5118</v>
      </c>
      <c r="C56" s="93" t="s">
        <v>166</v>
      </c>
      <c r="D56" s="86">
        <v>1.1274999999999999</v>
      </c>
      <c r="E56" s="4" t="s">
        <v>39</v>
      </c>
      <c r="F56" s="115" t="s">
        <v>0</v>
      </c>
      <c r="G56" s="4" t="s">
        <v>39</v>
      </c>
      <c r="H56" s="115" t="s">
        <v>0</v>
      </c>
      <c r="I56" s="4" t="s">
        <v>39</v>
      </c>
      <c r="J56" s="115" t="s">
        <v>0</v>
      </c>
      <c r="K56" s="4" t="s">
        <v>39</v>
      </c>
      <c r="L56" s="119" t="s">
        <v>0</v>
      </c>
      <c r="M56" s="4" t="s">
        <v>39</v>
      </c>
      <c r="N56" s="119" t="s">
        <v>0</v>
      </c>
      <c r="O56" s="4">
        <v>2.2000000000000002</v>
      </c>
      <c r="P56" s="119">
        <v>24</v>
      </c>
      <c r="Q56" s="4">
        <v>1.06</v>
      </c>
      <c r="R56" s="119">
        <v>37</v>
      </c>
      <c r="S56" s="4">
        <v>-2.57</v>
      </c>
      <c r="T56" s="123">
        <v>80</v>
      </c>
      <c r="U56" s="11">
        <v>2291</v>
      </c>
      <c r="V56" s="6">
        <v>146</v>
      </c>
      <c r="W56" s="6">
        <v>255</v>
      </c>
      <c r="X56" s="6">
        <v>-109</v>
      </c>
      <c r="Y56" s="6">
        <v>38937</v>
      </c>
      <c r="Z56" s="1">
        <v>-5.69</v>
      </c>
      <c r="AA56" s="80">
        <v>-4.17</v>
      </c>
      <c r="AB56" s="49" t="s">
        <v>139</v>
      </c>
      <c r="AC56" s="68" t="s">
        <v>48</v>
      </c>
      <c r="AE56" s="29" t="s">
        <v>49</v>
      </c>
      <c r="AF56" s="30">
        <v>8010012</v>
      </c>
      <c r="AG56" s="31">
        <v>7050082</v>
      </c>
      <c r="AH56" s="32">
        <v>2024</v>
      </c>
    </row>
    <row r="57" spans="1:34" x14ac:dyDescent="0.2">
      <c r="A57" s="114">
        <v>53</v>
      </c>
      <c r="B57" s="66">
        <v>5104</v>
      </c>
      <c r="C57" s="93" t="s">
        <v>167</v>
      </c>
      <c r="D57" s="86">
        <v>1.1312</v>
      </c>
      <c r="E57" s="4" t="s">
        <v>39</v>
      </c>
      <c r="F57" s="115" t="s">
        <v>0</v>
      </c>
      <c r="G57" s="4" t="s">
        <v>39</v>
      </c>
      <c r="H57" s="115" t="s">
        <v>0</v>
      </c>
      <c r="I57" s="4" t="s">
        <v>39</v>
      </c>
      <c r="J57" s="115" t="s">
        <v>0</v>
      </c>
      <c r="K57" s="4" t="s">
        <v>39</v>
      </c>
      <c r="L57" s="119" t="s">
        <v>0</v>
      </c>
      <c r="M57" s="4" t="s">
        <v>39</v>
      </c>
      <c r="N57" s="119" t="s">
        <v>0</v>
      </c>
      <c r="O57" s="4">
        <v>2.1800000000000002</v>
      </c>
      <c r="P57" s="119">
        <v>25</v>
      </c>
      <c r="Q57" s="4">
        <v>0.99</v>
      </c>
      <c r="R57" s="119">
        <v>39</v>
      </c>
      <c r="S57" s="4">
        <v>-2.68</v>
      </c>
      <c r="T57" s="123">
        <v>85</v>
      </c>
      <c r="U57" s="11">
        <v>4042</v>
      </c>
      <c r="V57" s="6">
        <v>232</v>
      </c>
      <c r="W57" s="6">
        <v>489</v>
      </c>
      <c r="X57" s="6">
        <v>-257</v>
      </c>
      <c r="Y57" s="6">
        <v>96724</v>
      </c>
      <c r="Z57" s="1">
        <v>-6.29</v>
      </c>
      <c r="AA57" s="80">
        <v>-4.4000000000000004</v>
      </c>
      <c r="AB57" s="49" t="s">
        <v>168</v>
      </c>
      <c r="AC57" s="68" t="s">
        <v>48</v>
      </c>
      <c r="AE57" s="29" t="s">
        <v>49</v>
      </c>
      <c r="AF57" s="30">
        <v>8010012</v>
      </c>
      <c r="AG57" s="31">
        <v>7050082</v>
      </c>
      <c r="AH57" s="32">
        <v>2022</v>
      </c>
    </row>
    <row r="58" spans="1:34" x14ac:dyDescent="0.2">
      <c r="A58" s="114">
        <v>54</v>
      </c>
      <c r="B58" s="66">
        <v>5046</v>
      </c>
      <c r="C58" s="93" t="s">
        <v>169</v>
      </c>
      <c r="D58" s="86">
        <v>1.1760999999999999</v>
      </c>
      <c r="E58" s="4" t="s">
        <v>39</v>
      </c>
      <c r="F58" s="115" t="s">
        <v>0</v>
      </c>
      <c r="G58" s="4" t="s">
        <v>39</v>
      </c>
      <c r="H58" s="115" t="s">
        <v>0</v>
      </c>
      <c r="I58" s="4" t="s">
        <v>39</v>
      </c>
      <c r="J58" s="115" t="s">
        <v>0</v>
      </c>
      <c r="K58" s="4" t="s">
        <v>39</v>
      </c>
      <c r="L58" s="119" t="s">
        <v>0</v>
      </c>
      <c r="M58" s="4" t="s">
        <v>39</v>
      </c>
      <c r="N58" s="119" t="s">
        <v>0</v>
      </c>
      <c r="O58" s="4">
        <v>2.17</v>
      </c>
      <c r="P58" s="119">
        <v>26</v>
      </c>
      <c r="Q58" s="4">
        <v>2.52</v>
      </c>
      <c r="R58" s="119">
        <v>23</v>
      </c>
      <c r="S58" s="4">
        <v>0.51</v>
      </c>
      <c r="T58" s="123">
        <v>9</v>
      </c>
      <c r="U58" s="11">
        <v>497</v>
      </c>
      <c r="V58" s="6" t="s">
        <v>40</v>
      </c>
      <c r="W58" s="6">
        <v>11</v>
      </c>
      <c r="X58" s="6">
        <v>-11</v>
      </c>
      <c r="Y58" s="6">
        <v>6214</v>
      </c>
      <c r="Z58" s="1">
        <v>-3.37</v>
      </c>
      <c r="AA58" s="80">
        <v>-5.15</v>
      </c>
      <c r="AB58" s="49" t="s">
        <v>170</v>
      </c>
      <c r="AC58" s="68" t="s">
        <v>96</v>
      </c>
      <c r="AE58" s="29" t="s">
        <v>97</v>
      </c>
      <c r="AF58" s="30">
        <v>8050252</v>
      </c>
      <c r="AG58" s="31">
        <v>7050003</v>
      </c>
      <c r="AH58" s="32">
        <v>1737</v>
      </c>
    </row>
    <row r="59" spans="1:34" x14ac:dyDescent="0.2">
      <c r="A59" s="114">
        <v>55</v>
      </c>
      <c r="B59" s="66">
        <v>5181</v>
      </c>
      <c r="C59" s="94" t="s">
        <v>171</v>
      </c>
      <c r="D59" s="87">
        <v>110.072</v>
      </c>
      <c r="E59" s="5" t="s">
        <v>39</v>
      </c>
      <c r="F59" s="116" t="s">
        <v>0</v>
      </c>
      <c r="G59" s="5" t="s">
        <v>39</v>
      </c>
      <c r="H59" s="116" t="s">
        <v>0</v>
      </c>
      <c r="I59" s="5" t="s">
        <v>39</v>
      </c>
      <c r="J59" s="116" t="s">
        <v>0</v>
      </c>
      <c r="K59" s="5" t="s">
        <v>39</v>
      </c>
      <c r="L59" s="120" t="s">
        <v>0</v>
      </c>
      <c r="M59" s="5" t="s">
        <v>39</v>
      </c>
      <c r="N59" s="120" t="s">
        <v>0</v>
      </c>
      <c r="O59" s="5">
        <v>2.1</v>
      </c>
      <c r="P59" s="120">
        <v>27</v>
      </c>
      <c r="Q59" s="5">
        <v>2.93</v>
      </c>
      <c r="R59" s="120">
        <v>20</v>
      </c>
      <c r="S59" s="5">
        <v>-1.33</v>
      </c>
      <c r="T59" s="124">
        <v>32</v>
      </c>
      <c r="U59" s="12">
        <v>2453</v>
      </c>
      <c r="V59" s="7" t="s">
        <v>40</v>
      </c>
      <c r="W59" s="7">
        <v>28</v>
      </c>
      <c r="X59" s="7">
        <v>-28</v>
      </c>
      <c r="Y59" s="7">
        <v>15063</v>
      </c>
      <c r="Z59" s="2">
        <v>-6.82</v>
      </c>
      <c r="AA59" s="81">
        <v>-4.58</v>
      </c>
      <c r="AB59" s="50" t="s">
        <v>172</v>
      </c>
      <c r="AC59" s="69" t="s">
        <v>42</v>
      </c>
      <c r="AE59" s="33" t="s">
        <v>43</v>
      </c>
      <c r="AF59" s="34">
        <v>8010091</v>
      </c>
      <c r="AG59" s="35">
        <v>7050021</v>
      </c>
      <c r="AH59" s="36">
        <v>1995</v>
      </c>
    </row>
    <row r="60" spans="1:34" x14ac:dyDescent="0.2">
      <c r="A60" s="114">
        <v>56</v>
      </c>
      <c r="B60" s="66">
        <v>4956</v>
      </c>
      <c r="C60" s="93" t="s">
        <v>173</v>
      </c>
      <c r="D60" s="86">
        <v>135.85830000000001</v>
      </c>
      <c r="E60" s="4" t="s">
        <v>39</v>
      </c>
      <c r="F60" s="115" t="s">
        <v>0</v>
      </c>
      <c r="G60" s="4" t="s">
        <v>39</v>
      </c>
      <c r="H60" s="115" t="s">
        <v>0</v>
      </c>
      <c r="I60" s="4" t="s">
        <v>39</v>
      </c>
      <c r="J60" s="115" t="s">
        <v>0</v>
      </c>
      <c r="K60" s="4" t="s">
        <v>39</v>
      </c>
      <c r="L60" s="119" t="s">
        <v>0</v>
      </c>
      <c r="M60" s="4" t="s">
        <v>39</v>
      </c>
      <c r="N60" s="119" t="s">
        <v>0</v>
      </c>
      <c r="O60" s="4">
        <v>1.97</v>
      </c>
      <c r="P60" s="119">
        <v>28</v>
      </c>
      <c r="Q60" s="4">
        <v>1.45</v>
      </c>
      <c r="R60" s="119">
        <v>30</v>
      </c>
      <c r="S60" s="4">
        <v>-2.81</v>
      </c>
      <c r="T60" s="123">
        <v>90</v>
      </c>
      <c r="U60" s="11">
        <v>342</v>
      </c>
      <c r="V60" s="6" t="s">
        <v>40</v>
      </c>
      <c r="W60" s="6">
        <v>24</v>
      </c>
      <c r="X60" s="6">
        <v>-24</v>
      </c>
      <c r="Y60" s="6">
        <v>4127</v>
      </c>
      <c r="Z60" s="1">
        <v>-13.19</v>
      </c>
      <c r="AA60" s="80">
        <v>-9.02</v>
      </c>
      <c r="AB60" s="49" t="s">
        <v>174</v>
      </c>
      <c r="AC60" s="68" t="s">
        <v>42</v>
      </c>
      <c r="AE60" s="29" t="s">
        <v>43</v>
      </c>
      <c r="AF60" s="30">
        <v>8010091</v>
      </c>
      <c r="AG60" s="31">
        <v>7050021</v>
      </c>
      <c r="AH60" s="32">
        <v>1962</v>
      </c>
    </row>
    <row r="61" spans="1:34" x14ac:dyDescent="0.2">
      <c r="A61" s="114">
        <v>57</v>
      </c>
      <c r="B61" s="66">
        <v>5165</v>
      </c>
      <c r="C61" s="93" t="s">
        <v>114</v>
      </c>
      <c r="D61" s="86">
        <v>6.4855</v>
      </c>
      <c r="E61" s="4" t="s">
        <v>39</v>
      </c>
      <c r="F61" s="115" t="s">
        <v>0</v>
      </c>
      <c r="G61" s="4" t="s">
        <v>39</v>
      </c>
      <c r="H61" s="115" t="s">
        <v>0</v>
      </c>
      <c r="I61" s="4" t="s">
        <v>39</v>
      </c>
      <c r="J61" s="115" t="s">
        <v>0</v>
      </c>
      <c r="K61" s="4" t="s">
        <v>39</v>
      </c>
      <c r="L61" s="119" t="s">
        <v>0</v>
      </c>
      <c r="M61" s="4" t="s">
        <v>39</v>
      </c>
      <c r="N61" s="119" t="s">
        <v>0</v>
      </c>
      <c r="O61" s="4">
        <v>1.92</v>
      </c>
      <c r="P61" s="119">
        <v>29</v>
      </c>
      <c r="Q61" s="4">
        <v>3.53</v>
      </c>
      <c r="R61" s="119">
        <v>10</v>
      </c>
      <c r="S61" s="4">
        <v>-1.53</v>
      </c>
      <c r="T61" s="123">
        <v>37</v>
      </c>
      <c r="U61" s="11">
        <v>789</v>
      </c>
      <c r="V61" s="6" t="s">
        <v>40</v>
      </c>
      <c r="W61" s="6">
        <v>9</v>
      </c>
      <c r="X61" s="6">
        <v>-9</v>
      </c>
      <c r="Y61" s="6">
        <v>9826</v>
      </c>
      <c r="Z61" s="1">
        <v>-4.1500000000000004</v>
      </c>
      <c r="AA61" s="80">
        <v>-2.79</v>
      </c>
      <c r="AB61" s="49" t="s">
        <v>175</v>
      </c>
      <c r="AC61" s="68" t="s">
        <v>72</v>
      </c>
      <c r="AE61" s="29" t="s">
        <v>73</v>
      </c>
      <c r="AF61" s="30">
        <v>8010022</v>
      </c>
      <c r="AG61" s="31">
        <v>7050080</v>
      </c>
      <c r="AH61" s="32">
        <v>1489</v>
      </c>
    </row>
    <row r="62" spans="1:34" x14ac:dyDescent="0.2">
      <c r="A62" s="114">
        <v>58</v>
      </c>
      <c r="B62" s="66">
        <v>5056</v>
      </c>
      <c r="C62" s="93" t="s">
        <v>176</v>
      </c>
      <c r="D62" s="86">
        <v>1.1921999999999999</v>
      </c>
      <c r="E62" s="4" t="s">
        <v>39</v>
      </c>
      <c r="F62" s="115" t="s">
        <v>0</v>
      </c>
      <c r="G62" s="4" t="s">
        <v>39</v>
      </c>
      <c r="H62" s="115" t="s">
        <v>0</v>
      </c>
      <c r="I62" s="4" t="s">
        <v>39</v>
      </c>
      <c r="J62" s="115" t="s">
        <v>0</v>
      </c>
      <c r="K62" s="4" t="s">
        <v>39</v>
      </c>
      <c r="L62" s="119" t="s">
        <v>0</v>
      </c>
      <c r="M62" s="4" t="s">
        <v>39</v>
      </c>
      <c r="N62" s="119" t="s">
        <v>0</v>
      </c>
      <c r="O62" s="4">
        <v>1.85</v>
      </c>
      <c r="P62" s="119">
        <v>30</v>
      </c>
      <c r="Q62" s="4">
        <v>-0.33</v>
      </c>
      <c r="R62" s="119">
        <v>60</v>
      </c>
      <c r="S62" s="4">
        <v>-0.94</v>
      </c>
      <c r="T62" s="123">
        <v>23</v>
      </c>
      <c r="U62" s="11">
        <v>1554</v>
      </c>
      <c r="V62" s="6">
        <v>3</v>
      </c>
      <c r="W62" s="6">
        <v>339</v>
      </c>
      <c r="X62" s="6">
        <v>-336</v>
      </c>
      <c r="Y62" s="6">
        <v>40531</v>
      </c>
      <c r="Z62" s="1">
        <v>-17.27</v>
      </c>
      <c r="AA62" s="80">
        <v>-16.309999999999999</v>
      </c>
      <c r="AB62" s="49" t="s">
        <v>177</v>
      </c>
      <c r="AC62" s="68" t="s">
        <v>48</v>
      </c>
      <c r="AE62" s="29" t="s">
        <v>49</v>
      </c>
      <c r="AF62" s="30">
        <v>8010012</v>
      </c>
      <c r="AG62" s="31">
        <v>7050082</v>
      </c>
      <c r="AH62" s="32">
        <v>2003</v>
      </c>
    </row>
    <row r="63" spans="1:34" x14ac:dyDescent="0.2">
      <c r="A63" s="114">
        <v>59</v>
      </c>
      <c r="B63" s="66">
        <v>4896</v>
      </c>
      <c r="C63" s="93" t="s">
        <v>178</v>
      </c>
      <c r="D63" s="86">
        <v>8.9469999999999992</v>
      </c>
      <c r="E63" s="4" t="s">
        <v>39</v>
      </c>
      <c r="F63" s="115" t="s">
        <v>0</v>
      </c>
      <c r="G63" s="4" t="s">
        <v>39</v>
      </c>
      <c r="H63" s="115" t="s">
        <v>0</v>
      </c>
      <c r="I63" s="4" t="s">
        <v>39</v>
      </c>
      <c r="J63" s="115" t="s">
        <v>0</v>
      </c>
      <c r="K63" s="4" t="s">
        <v>39</v>
      </c>
      <c r="L63" s="119" t="s">
        <v>0</v>
      </c>
      <c r="M63" s="4" t="s">
        <v>39</v>
      </c>
      <c r="N63" s="119" t="s">
        <v>0</v>
      </c>
      <c r="O63" s="4">
        <v>1.75</v>
      </c>
      <c r="P63" s="119">
        <v>32</v>
      </c>
      <c r="Q63" s="4">
        <v>1.45</v>
      </c>
      <c r="R63" s="119">
        <v>29</v>
      </c>
      <c r="S63" s="4">
        <v>-3.09</v>
      </c>
      <c r="T63" s="123">
        <v>95</v>
      </c>
      <c r="U63" s="11">
        <v>2628</v>
      </c>
      <c r="V63" s="6">
        <v>42</v>
      </c>
      <c r="W63" s="6">
        <v>170</v>
      </c>
      <c r="X63" s="6">
        <v>-128</v>
      </c>
      <c r="Y63" s="6">
        <v>60934</v>
      </c>
      <c r="Z63" s="1">
        <v>-4.88</v>
      </c>
      <c r="AA63" s="80">
        <v>-2.87</v>
      </c>
      <c r="AB63" s="49" t="s">
        <v>179</v>
      </c>
      <c r="AC63" s="68" t="s">
        <v>68</v>
      </c>
      <c r="AE63" s="29" t="s">
        <v>69</v>
      </c>
      <c r="AF63" s="30">
        <v>8050269</v>
      </c>
      <c r="AG63" s="31">
        <v>7050006</v>
      </c>
      <c r="AH63" s="32">
        <v>1942</v>
      </c>
    </row>
    <row r="64" spans="1:34" x14ac:dyDescent="0.2">
      <c r="A64" s="114">
        <v>60</v>
      </c>
      <c r="B64" s="66">
        <v>5149</v>
      </c>
      <c r="C64" s="94" t="s">
        <v>180</v>
      </c>
      <c r="D64" s="87">
        <v>1.0301</v>
      </c>
      <c r="E64" s="5" t="s">
        <v>39</v>
      </c>
      <c r="F64" s="116" t="s">
        <v>0</v>
      </c>
      <c r="G64" s="5" t="s">
        <v>39</v>
      </c>
      <c r="H64" s="116" t="s">
        <v>0</v>
      </c>
      <c r="I64" s="5" t="s">
        <v>39</v>
      </c>
      <c r="J64" s="116" t="s">
        <v>0</v>
      </c>
      <c r="K64" s="5" t="s">
        <v>39</v>
      </c>
      <c r="L64" s="120" t="s">
        <v>0</v>
      </c>
      <c r="M64" s="5" t="s">
        <v>39</v>
      </c>
      <c r="N64" s="120" t="s">
        <v>0</v>
      </c>
      <c r="O64" s="5">
        <v>1.7</v>
      </c>
      <c r="P64" s="120">
        <v>33</v>
      </c>
      <c r="Q64" s="5">
        <v>0.9</v>
      </c>
      <c r="R64" s="120">
        <v>42</v>
      </c>
      <c r="S64" s="5">
        <v>-2.7</v>
      </c>
      <c r="T64" s="124">
        <v>86</v>
      </c>
      <c r="U64" s="12">
        <v>7310</v>
      </c>
      <c r="V64" s="7">
        <v>291</v>
      </c>
      <c r="W64" s="7">
        <v>183</v>
      </c>
      <c r="X64" s="7">
        <v>108</v>
      </c>
      <c r="Y64" s="7">
        <v>94905</v>
      </c>
      <c r="Z64" s="2">
        <v>-4.4000000000000004</v>
      </c>
      <c r="AA64" s="81">
        <v>-2.93</v>
      </c>
      <c r="AB64" s="50" t="s">
        <v>181</v>
      </c>
      <c r="AC64" s="69" t="s">
        <v>48</v>
      </c>
      <c r="AE64" s="33" t="s">
        <v>49</v>
      </c>
      <c r="AF64" s="34">
        <v>8010012</v>
      </c>
      <c r="AG64" s="35">
        <v>7050082</v>
      </c>
      <c r="AH64" s="36">
        <v>2027</v>
      </c>
    </row>
    <row r="65" spans="1:34" x14ac:dyDescent="0.2">
      <c r="A65" s="114">
        <v>61</v>
      </c>
      <c r="B65" s="66">
        <v>4864</v>
      </c>
      <c r="C65" s="93" t="s">
        <v>182</v>
      </c>
      <c r="D65" s="86">
        <v>154.59520000000001</v>
      </c>
      <c r="E65" s="4" t="s">
        <v>39</v>
      </c>
      <c r="F65" s="115" t="s">
        <v>0</v>
      </c>
      <c r="G65" s="4" t="s">
        <v>39</v>
      </c>
      <c r="H65" s="115" t="s">
        <v>0</v>
      </c>
      <c r="I65" s="4" t="s">
        <v>39</v>
      </c>
      <c r="J65" s="115" t="s">
        <v>0</v>
      </c>
      <c r="K65" s="4" t="s">
        <v>39</v>
      </c>
      <c r="L65" s="119" t="s">
        <v>0</v>
      </c>
      <c r="M65" s="4" t="s">
        <v>39</v>
      </c>
      <c r="N65" s="119" t="s">
        <v>0</v>
      </c>
      <c r="O65" s="4">
        <v>1.69</v>
      </c>
      <c r="P65" s="119">
        <v>34</v>
      </c>
      <c r="Q65" s="4">
        <v>1.23</v>
      </c>
      <c r="R65" s="119">
        <v>34</v>
      </c>
      <c r="S65" s="4">
        <v>-2.31</v>
      </c>
      <c r="T65" s="123">
        <v>74</v>
      </c>
      <c r="U65" s="11">
        <v>269</v>
      </c>
      <c r="V65" s="6" t="s">
        <v>40</v>
      </c>
      <c r="W65" s="6">
        <v>13</v>
      </c>
      <c r="X65" s="6">
        <v>-13</v>
      </c>
      <c r="Y65" s="6">
        <v>8477</v>
      </c>
      <c r="Z65" s="1">
        <v>-9.42</v>
      </c>
      <c r="AA65" s="80">
        <v>-6.2</v>
      </c>
      <c r="AB65" s="49" t="s">
        <v>183</v>
      </c>
      <c r="AC65" s="68" t="s">
        <v>42</v>
      </c>
      <c r="AE65" s="29" t="s">
        <v>43</v>
      </c>
      <c r="AF65" s="30">
        <v>8010091</v>
      </c>
      <c r="AG65" s="31">
        <v>7050021</v>
      </c>
      <c r="AH65" s="32">
        <v>412</v>
      </c>
    </row>
    <row r="66" spans="1:34" x14ac:dyDescent="0.2">
      <c r="A66" s="114">
        <v>62</v>
      </c>
      <c r="B66" s="66">
        <v>5033</v>
      </c>
      <c r="C66" s="93" t="s">
        <v>184</v>
      </c>
      <c r="D66" s="86">
        <v>1.2371000000000001</v>
      </c>
      <c r="E66" s="4" t="s">
        <v>39</v>
      </c>
      <c r="F66" s="115" t="s">
        <v>0</v>
      </c>
      <c r="G66" s="4" t="s">
        <v>39</v>
      </c>
      <c r="H66" s="115" t="s">
        <v>0</v>
      </c>
      <c r="I66" s="4" t="s">
        <v>39</v>
      </c>
      <c r="J66" s="115" t="s">
        <v>0</v>
      </c>
      <c r="K66" s="4" t="s">
        <v>39</v>
      </c>
      <c r="L66" s="119" t="s">
        <v>0</v>
      </c>
      <c r="M66" s="4" t="s">
        <v>39</v>
      </c>
      <c r="N66" s="119" t="s">
        <v>0</v>
      </c>
      <c r="O66" s="4">
        <v>1.65</v>
      </c>
      <c r="P66" s="119">
        <v>35</v>
      </c>
      <c r="Q66" s="4">
        <v>-0.67</v>
      </c>
      <c r="R66" s="119">
        <v>66</v>
      </c>
      <c r="S66" s="4">
        <v>-0.56999999999999995</v>
      </c>
      <c r="T66" s="123">
        <v>18</v>
      </c>
      <c r="U66" s="11">
        <v>506</v>
      </c>
      <c r="V66" s="6">
        <v>2</v>
      </c>
      <c r="W66" s="6">
        <v>351</v>
      </c>
      <c r="X66" s="6">
        <v>-349</v>
      </c>
      <c r="Y66" s="6">
        <v>16901</v>
      </c>
      <c r="Z66" s="1">
        <v>-13.32</v>
      </c>
      <c r="AA66" s="80">
        <v>-12.71</v>
      </c>
      <c r="AB66" s="49" t="s">
        <v>185</v>
      </c>
      <c r="AC66" s="68" t="s">
        <v>48</v>
      </c>
      <c r="AE66" s="29" t="s">
        <v>49</v>
      </c>
      <c r="AF66" s="30">
        <v>8010012</v>
      </c>
      <c r="AG66" s="31">
        <v>7050082</v>
      </c>
      <c r="AH66" s="32">
        <v>1986</v>
      </c>
    </row>
    <row r="67" spans="1:34" x14ac:dyDescent="0.2">
      <c r="A67" s="114">
        <v>63</v>
      </c>
      <c r="B67" s="66">
        <v>4995</v>
      </c>
      <c r="C67" s="93" t="s">
        <v>186</v>
      </c>
      <c r="D67" s="86">
        <v>1.1092</v>
      </c>
      <c r="E67" s="4" t="s">
        <v>39</v>
      </c>
      <c r="F67" s="115" t="s">
        <v>0</v>
      </c>
      <c r="G67" s="4" t="s">
        <v>39</v>
      </c>
      <c r="H67" s="115" t="s">
        <v>0</v>
      </c>
      <c r="I67" s="4" t="s">
        <v>39</v>
      </c>
      <c r="J67" s="115" t="s">
        <v>0</v>
      </c>
      <c r="K67" s="4" t="s">
        <v>39</v>
      </c>
      <c r="L67" s="119" t="s">
        <v>0</v>
      </c>
      <c r="M67" s="4" t="s">
        <v>39</v>
      </c>
      <c r="N67" s="119" t="s">
        <v>0</v>
      </c>
      <c r="O67" s="4">
        <v>1.64</v>
      </c>
      <c r="P67" s="119">
        <v>36</v>
      </c>
      <c r="Q67" s="4">
        <v>1.53</v>
      </c>
      <c r="R67" s="119">
        <v>28</v>
      </c>
      <c r="S67" s="4">
        <v>-0.4</v>
      </c>
      <c r="T67" s="123">
        <v>16</v>
      </c>
      <c r="U67" s="11">
        <v>6787</v>
      </c>
      <c r="V67" s="6">
        <v>329</v>
      </c>
      <c r="W67" s="6">
        <v>570</v>
      </c>
      <c r="X67" s="6">
        <v>-241</v>
      </c>
      <c r="Y67" s="6">
        <v>162702</v>
      </c>
      <c r="Z67" s="1">
        <v>-3.46</v>
      </c>
      <c r="AA67" s="80">
        <v>-4.7300000000000004</v>
      </c>
      <c r="AB67" s="49" t="s">
        <v>187</v>
      </c>
      <c r="AC67" s="68" t="s">
        <v>48</v>
      </c>
      <c r="AE67" s="29" t="s">
        <v>49</v>
      </c>
      <c r="AF67" s="30">
        <v>8010012</v>
      </c>
      <c r="AG67" s="31">
        <v>7050082</v>
      </c>
      <c r="AH67" s="32">
        <v>1988</v>
      </c>
    </row>
    <row r="68" spans="1:34" x14ac:dyDescent="0.2">
      <c r="A68" s="114">
        <v>64</v>
      </c>
      <c r="B68" s="66">
        <v>5125</v>
      </c>
      <c r="C68" s="93" t="s">
        <v>188</v>
      </c>
      <c r="D68" s="86">
        <v>6.4462000000000002</v>
      </c>
      <c r="E68" s="4" t="s">
        <v>39</v>
      </c>
      <c r="F68" s="115" t="s">
        <v>0</v>
      </c>
      <c r="G68" s="4" t="s">
        <v>39</v>
      </c>
      <c r="H68" s="115" t="s">
        <v>0</v>
      </c>
      <c r="I68" s="4" t="s">
        <v>39</v>
      </c>
      <c r="J68" s="115" t="s">
        <v>0</v>
      </c>
      <c r="K68" s="4" t="s">
        <v>39</v>
      </c>
      <c r="L68" s="119" t="s">
        <v>0</v>
      </c>
      <c r="M68" s="4" t="s">
        <v>39</v>
      </c>
      <c r="N68" s="119" t="s">
        <v>0</v>
      </c>
      <c r="O68" s="4">
        <v>1.59</v>
      </c>
      <c r="P68" s="119">
        <v>38</v>
      </c>
      <c r="Q68" s="4">
        <v>0.92</v>
      </c>
      <c r="R68" s="119">
        <v>41</v>
      </c>
      <c r="S68" s="4">
        <v>-1.61</v>
      </c>
      <c r="T68" s="123">
        <v>42</v>
      </c>
      <c r="U68" s="11">
        <v>2506</v>
      </c>
      <c r="V68" s="6" t="s">
        <v>40</v>
      </c>
      <c r="W68" s="6">
        <v>144</v>
      </c>
      <c r="X68" s="6">
        <v>-144</v>
      </c>
      <c r="Y68" s="6">
        <v>45279</v>
      </c>
      <c r="Z68" s="1">
        <v>-4.49</v>
      </c>
      <c r="AA68" s="80">
        <v>-3.15</v>
      </c>
      <c r="AB68" s="49" t="s">
        <v>189</v>
      </c>
      <c r="AC68" s="68" t="s">
        <v>72</v>
      </c>
      <c r="AE68" s="29" t="s">
        <v>73</v>
      </c>
      <c r="AF68" s="30">
        <v>8010022</v>
      </c>
      <c r="AG68" s="31">
        <v>7050080</v>
      </c>
      <c r="AH68" s="32">
        <v>1478</v>
      </c>
    </row>
    <row r="69" spans="1:34" x14ac:dyDescent="0.2">
      <c r="A69" s="114">
        <v>65</v>
      </c>
      <c r="B69" s="66">
        <v>4909</v>
      </c>
      <c r="C69" s="94" t="s">
        <v>190</v>
      </c>
      <c r="D69" s="87">
        <v>143.22399999999999</v>
      </c>
      <c r="E69" s="5" t="s">
        <v>39</v>
      </c>
      <c r="F69" s="116" t="s">
        <v>0</v>
      </c>
      <c r="G69" s="5" t="s">
        <v>39</v>
      </c>
      <c r="H69" s="116" t="s">
        <v>0</v>
      </c>
      <c r="I69" s="5" t="s">
        <v>39</v>
      </c>
      <c r="J69" s="116" t="s">
        <v>0</v>
      </c>
      <c r="K69" s="5" t="s">
        <v>39</v>
      </c>
      <c r="L69" s="120" t="s">
        <v>0</v>
      </c>
      <c r="M69" s="5" t="s">
        <v>39</v>
      </c>
      <c r="N69" s="120" t="s">
        <v>0</v>
      </c>
      <c r="O69" s="5">
        <v>1.58</v>
      </c>
      <c r="P69" s="120">
        <v>39</v>
      </c>
      <c r="Q69" s="5">
        <v>1.02</v>
      </c>
      <c r="R69" s="120">
        <v>38</v>
      </c>
      <c r="S69" s="5">
        <v>-2.1800000000000002</v>
      </c>
      <c r="T69" s="124">
        <v>69</v>
      </c>
      <c r="U69" s="12">
        <v>404</v>
      </c>
      <c r="V69" s="7" t="s">
        <v>40</v>
      </c>
      <c r="W69" s="7">
        <v>5</v>
      </c>
      <c r="X69" s="7">
        <v>-5</v>
      </c>
      <c r="Y69" s="7">
        <v>5783</v>
      </c>
      <c r="Z69" s="2">
        <v>-8.48</v>
      </c>
      <c r="AA69" s="81">
        <v>-4.3600000000000003</v>
      </c>
      <c r="AB69" s="50" t="s">
        <v>191</v>
      </c>
      <c r="AC69" s="69" t="s">
        <v>42</v>
      </c>
      <c r="AE69" s="33" t="s">
        <v>43</v>
      </c>
      <c r="AF69" s="34">
        <v>8010091</v>
      </c>
      <c r="AG69" s="35">
        <v>7050021</v>
      </c>
      <c r="AH69" s="36">
        <v>1499</v>
      </c>
    </row>
    <row r="70" spans="1:34" x14ac:dyDescent="0.2">
      <c r="A70" s="114">
        <v>66</v>
      </c>
      <c r="B70" s="66">
        <v>4930</v>
      </c>
      <c r="C70" s="93" t="s">
        <v>192</v>
      </c>
      <c r="D70" s="86">
        <v>138.4254</v>
      </c>
      <c r="E70" s="4" t="s">
        <v>39</v>
      </c>
      <c r="F70" s="115" t="s">
        <v>0</v>
      </c>
      <c r="G70" s="4" t="s">
        <v>39</v>
      </c>
      <c r="H70" s="115" t="s">
        <v>0</v>
      </c>
      <c r="I70" s="4" t="s">
        <v>39</v>
      </c>
      <c r="J70" s="115" t="s">
        <v>0</v>
      </c>
      <c r="K70" s="4" t="s">
        <v>39</v>
      </c>
      <c r="L70" s="119" t="s">
        <v>0</v>
      </c>
      <c r="M70" s="4" t="s">
        <v>39</v>
      </c>
      <c r="N70" s="119" t="s">
        <v>0</v>
      </c>
      <c r="O70" s="4">
        <v>1.52</v>
      </c>
      <c r="P70" s="119">
        <v>40</v>
      </c>
      <c r="Q70" s="4">
        <v>0.97</v>
      </c>
      <c r="R70" s="119">
        <v>40</v>
      </c>
      <c r="S70" s="4">
        <v>-2.27</v>
      </c>
      <c r="T70" s="123">
        <v>73</v>
      </c>
      <c r="U70" s="11">
        <v>323</v>
      </c>
      <c r="V70" s="6" t="s">
        <v>40</v>
      </c>
      <c r="W70" s="6">
        <v>19</v>
      </c>
      <c r="X70" s="6">
        <v>-19</v>
      </c>
      <c r="Y70" s="6">
        <v>5022</v>
      </c>
      <c r="Z70" s="1">
        <v>-11.27</v>
      </c>
      <c r="AA70" s="80">
        <v>-4.47</v>
      </c>
      <c r="AB70" s="49" t="s">
        <v>193</v>
      </c>
      <c r="AC70" s="68" t="s">
        <v>42</v>
      </c>
      <c r="AE70" s="29" t="s">
        <v>43</v>
      </c>
      <c r="AF70" s="30">
        <v>8010091</v>
      </c>
      <c r="AG70" s="31">
        <v>7050021</v>
      </c>
      <c r="AH70" s="32">
        <v>1960</v>
      </c>
    </row>
    <row r="71" spans="1:34" x14ac:dyDescent="0.2">
      <c r="A71" s="114">
        <v>67</v>
      </c>
      <c r="B71" s="66">
        <v>4989</v>
      </c>
      <c r="C71" s="93" t="s">
        <v>194</v>
      </c>
      <c r="D71" s="86">
        <v>6.7359999999999998</v>
      </c>
      <c r="E71" s="4" t="s">
        <v>39</v>
      </c>
      <c r="F71" s="115" t="s">
        <v>0</v>
      </c>
      <c r="G71" s="4" t="s">
        <v>39</v>
      </c>
      <c r="H71" s="115" t="s">
        <v>0</v>
      </c>
      <c r="I71" s="4" t="s">
        <v>39</v>
      </c>
      <c r="J71" s="115" t="s">
        <v>0</v>
      </c>
      <c r="K71" s="4" t="s">
        <v>39</v>
      </c>
      <c r="L71" s="119" t="s">
        <v>0</v>
      </c>
      <c r="M71" s="4" t="s">
        <v>39</v>
      </c>
      <c r="N71" s="119" t="s">
        <v>0</v>
      </c>
      <c r="O71" s="4">
        <v>1.48</v>
      </c>
      <c r="P71" s="119">
        <v>42</v>
      </c>
      <c r="Q71" s="4">
        <v>1.93</v>
      </c>
      <c r="R71" s="119">
        <v>25</v>
      </c>
      <c r="S71" s="4">
        <v>1.62</v>
      </c>
      <c r="T71" s="123">
        <v>5</v>
      </c>
      <c r="U71" s="11">
        <v>1457</v>
      </c>
      <c r="V71" s="6" t="s">
        <v>40</v>
      </c>
      <c r="W71" s="6">
        <v>60</v>
      </c>
      <c r="X71" s="6">
        <v>-60</v>
      </c>
      <c r="Y71" s="6">
        <v>13091</v>
      </c>
      <c r="Z71" s="1">
        <v>-3.51</v>
      </c>
      <c r="AA71" s="80">
        <v>-5.2</v>
      </c>
      <c r="AB71" s="49" t="s">
        <v>195</v>
      </c>
      <c r="AC71" s="68" t="s">
        <v>148</v>
      </c>
      <c r="AE71" s="29" t="s">
        <v>149</v>
      </c>
      <c r="AF71" s="30">
        <v>8040294</v>
      </c>
      <c r="AG71" s="31">
        <v>7050131</v>
      </c>
      <c r="AH71" s="32">
        <v>1896</v>
      </c>
    </row>
    <row r="72" spans="1:34" x14ac:dyDescent="0.2">
      <c r="A72" s="114">
        <v>68</v>
      </c>
      <c r="B72" s="66">
        <v>5129</v>
      </c>
      <c r="C72" s="93" t="s">
        <v>196</v>
      </c>
      <c r="D72" s="86">
        <v>1.0422</v>
      </c>
      <c r="E72" s="4" t="s">
        <v>39</v>
      </c>
      <c r="F72" s="115" t="s">
        <v>0</v>
      </c>
      <c r="G72" s="4" t="s">
        <v>39</v>
      </c>
      <c r="H72" s="115" t="s">
        <v>0</v>
      </c>
      <c r="I72" s="4" t="s">
        <v>39</v>
      </c>
      <c r="J72" s="115" t="s">
        <v>0</v>
      </c>
      <c r="K72" s="4" t="s">
        <v>39</v>
      </c>
      <c r="L72" s="119" t="s">
        <v>0</v>
      </c>
      <c r="M72" s="4" t="s">
        <v>39</v>
      </c>
      <c r="N72" s="119" t="s">
        <v>0</v>
      </c>
      <c r="O72" s="4">
        <v>1.48</v>
      </c>
      <c r="P72" s="119">
        <v>41</v>
      </c>
      <c r="Q72" s="4">
        <v>0.76</v>
      </c>
      <c r="R72" s="119">
        <v>45</v>
      </c>
      <c r="S72" s="4">
        <v>-2.8</v>
      </c>
      <c r="T72" s="123">
        <v>88</v>
      </c>
      <c r="U72" s="11">
        <v>1661</v>
      </c>
      <c r="V72" s="6">
        <v>89</v>
      </c>
      <c r="W72" s="6">
        <v>115</v>
      </c>
      <c r="X72" s="6">
        <v>-26</v>
      </c>
      <c r="Y72" s="6">
        <v>24798</v>
      </c>
      <c r="Z72" s="1">
        <v>-5.59</v>
      </c>
      <c r="AA72" s="80">
        <v>-3.98</v>
      </c>
      <c r="AB72" s="49" t="s">
        <v>197</v>
      </c>
      <c r="AC72" s="68" t="s">
        <v>48</v>
      </c>
      <c r="AE72" s="29" t="s">
        <v>49</v>
      </c>
      <c r="AF72" s="30">
        <v>8010012</v>
      </c>
      <c r="AG72" s="31">
        <v>7050082</v>
      </c>
      <c r="AH72" s="32">
        <v>2026</v>
      </c>
    </row>
    <row r="73" spans="1:34" x14ac:dyDescent="0.2">
      <c r="A73" s="114">
        <v>69</v>
      </c>
      <c r="B73" s="66">
        <v>4961</v>
      </c>
      <c r="C73" s="93" t="s">
        <v>198</v>
      </c>
      <c r="D73" s="86">
        <v>1.2910999999999999</v>
      </c>
      <c r="E73" s="4" t="s">
        <v>39</v>
      </c>
      <c r="F73" s="115" t="s">
        <v>0</v>
      </c>
      <c r="G73" s="4" t="s">
        <v>39</v>
      </c>
      <c r="H73" s="115" t="s">
        <v>0</v>
      </c>
      <c r="I73" s="4" t="s">
        <v>39</v>
      </c>
      <c r="J73" s="115" t="s">
        <v>0</v>
      </c>
      <c r="K73" s="4" t="s">
        <v>39</v>
      </c>
      <c r="L73" s="119" t="s">
        <v>0</v>
      </c>
      <c r="M73" s="4" t="s">
        <v>39</v>
      </c>
      <c r="N73" s="119" t="s">
        <v>0</v>
      </c>
      <c r="O73" s="4">
        <v>1.41</v>
      </c>
      <c r="P73" s="119">
        <v>44</v>
      </c>
      <c r="Q73" s="4">
        <v>0.13</v>
      </c>
      <c r="R73" s="119">
        <v>50</v>
      </c>
      <c r="S73" s="4">
        <v>-2.21</v>
      </c>
      <c r="T73" s="123">
        <v>71</v>
      </c>
      <c r="U73" s="11">
        <v>2004</v>
      </c>
      <c r="V73" s="6">
        <v>111</v>
      </c>
      <c r="W73" s="6">
        <v>403</v>
      </c>
      <c r="X73" s="6">
        <v>-292</v>
      </c>
      <c r="Y73" s="6">
        <v>40128</v>
      </c>
      <c r="Z73" s="1">
        <v>-7.98</v>
      </c>
      <c r="AA73" s="80">
        <v>-4.88</v>
      </c>
      <c r="AB73" s="49" t="s">
        <v>199</v>
      </c>
      <c r="AC73" s="68" t="s">
        <v>48</v>
      </c>
      <c r="AE73" s="29" t="s">
        <v>49</v>
      </c>
      <c r="AF73" s="30">
        <v>8010012</v>
      </c>
      <c r="AG73" s="31">
        <v>7050082</v>
      </c>
      <c r="AH73" s="32">
        <v>1973</v>
      </c>
    </row>
    <row r="74" spans="1:34" x14ac:dyDescent="0.2">
      <c r="A74" s="114">
        <v>70</v>
      </c>
      <c r="B74" s="66">
        <v>5099</v>
      </c>
      <c r="C74" s="94" t="s">
        <v>200</v>
      </c>
      <c r="D74" s="87">
        <v>1.1188</v>
      </c>
      <c r="E74" s="5" t="s">
        <v>39</v>
      </c>
      <c r="F74" s="116" t="s">
        <v>0</v>
      </c>
      <c r="G74" s="5" t="s">
        <v>39</v>
      </c>
      <c r="H74" s="116" t="s">
        <v>0</v>
      </c>
      <c r="I74" s="5" t="s">
        <v>39</v>
      </c>
      <c r="J74" s="116" t="s">
        <v>0</v>
      </c>
      <c r="K74" s="5" t="s">
        <v>39</v>
      </c>
      <c r="L74" s="120" t="s">
        <v>0</v>
      </c>
      <c r="M74" s="5" t="s">
        <v>39</v>
      </c>
      <c r="N74" s="120" t="s">
        <v>0</v>
      </c>
      <c r="O74" s="5">
        <v>1.38</v>
      </c>
      <c r="P74" s="120">
        <v>45</v>
      </c>
      <c r="Q74" s="5">
        <v>0.06</v>
      </c>
      <c r="R74" s="120">
        <v>55</v>
      </c>
      <c r="S74" s="5">
        <v>-0.96</v>
      </c>
      <c r="T74" s="124">
        <v>24</v>
      </c>
      <c r="U74" s="12">
        <v>404</v>
      </c>
      <c r="V74" s="7" t="s">
        <v>40</v>
      </c>
      <c r="W74" s="7">
        <v>10</v>
      </c>
      <c r="X74" s="7">
        <v>-10</v>
      </c>
      <c r="Y74" s="7">
        <v>11315</v>
      </c>
      <c r="Z74" s="2">
        <v>-5.34</v>
      </c>
      <c r="AA74" s="81">
        <v>-4.2300000000000004</v>
      </c>
      <c r="AB74" s="50" t="s">
        <v>201</v>
      </c>
      <c r="AC74" s="69" t="s">
        <v>48</v>
      </c>
      <c r="AE74" s="33" t="s">
        <v>49</v>
      </c>
      <c r="AF74" s="34">
        <v>8010012</v>
      </c>
      <c r="AG74" s="35">
        <v>7050082</v>
      </c>
      <c r="AH74" s="36">
        <v>2020</v>
      </c>
    </row>
    <row r="75" spans="1:34" x14ac:dyDescent="0.2">
      <c r="A75" s="114">
        <v>71</v>
      </c>
      <c r="B75" s="66">
        <v>5045</v>
      </c>
      <c r="C75" s="93" t="s">
        <v>202</v>
      </c>
      <c r="D75" s="86">
        <v>1.1263000000000001</v>
      </c>
      <c r="E75" s="4" t="s">
        <v>39</v>
      </c>
      <c r="F75" s="115" t="s">
        <v>0</v>
      </c>
      <c r="G75" s="4" t="s">
        <v>39</v>
      </c>
      <c r="H75" s="115" t="s">
        <v>0</v>
      </c>
      <c r="I75" s="4" t="s">
        <v>39</v>
      </c>
      <c r="J75" s="115" t="s">
        <v>0</v>
      </c>
      <c r="K75" s="4" t="s">
        <v>39</v>
      </c>
      <c r="L75" s="119" t="s">
        <v>0</v>
      </c>
      <c r="M75" s="4" t="s">
        <v>39</v>
      </c>
      <c r="N75" s="119" t="s">
        <v>0</v>
      </c>
      <c r="O75" s="4">
        <v>1.29</v>
      </c>
      <c r="P75" s="119">
        <v>46</v>
      </c>
      <c r="Q75" s="4">
        <v>0.31</v>
      </c>
      <c r="R75" s="119">
        <v>47</v>
      </c>
      <c r="S75" s="4">
        <v>-0.97</v>
      </c>
      <c r="T75" s="123">
        <v>25</v>
      </c>
      <c r="U75" s="11">
        <v>319</v>
      </c>
      <c r="V75" s="6" t="s">
        <v>40</v>
      </c>
      <c r="W75" s="6">
        <v>346</v>
      </c>
      <c r="X75" s="6">
        <v>-346</v>
      </c>
      <c r="Y75" s="6">
        <v>10534</v>
      </c>
      <c r="Z75" s="1">
        <v>-14.86</v>
      </c>
      <c r="AA75" s="80">
        <v>-14.59</v>
      </c>
      <c r="AB75" s="49" t="s">
        <v>203</v>
      </c>
      <c r="AC75" s="68" t="s">
        <v>48</v>
      </c>
      <c r="AE75" s="29" t="s">
        <v>49</v>
      </c>
      <c r="AF75" s="30">
        <v>8010012</v>
      </c>
      <c r="AG75" s="31">
        <v>7050082</v>
      </c>
      <c r="AH75" s="32">
        <v>2002</v>
      </c>
    </row>
    <row r="76" spans="1:34" x14ac:dyDescent="0.2">
      <c r="A76" s="114">
        <v>72</v>
      </c>
      <c r="B76" s="66">
        <v>5063</v>
      </c>
      <c r="C76" s="93" t="s">
        <v>204</v>
      </c>
      <c r="D76" s="86">
        <v>1.1182000000000001</v>
      </c>
      <c r="E76" s="4" t="s">
        <v>39</v>
      </c>
      <c r="F76" s="115" t="s">
        <v>0</v>
      </c>
      <c r="G76" s="4" t="s">
        <v>39</v>
      </c>
      <c r="H76" s="115" t="s">
        <v>0</v>
      </c>
      <c r="I76" s="4" t="s">
        <v>39</v>
      </c>
      <c r="J76" s="115" t="s">
        <v>0</v>
      </c>
      <c r="K76" s="4" t="s">
        <v>39</v>
      </c>
      <c r="L76" s="119" t="s">
        <v>0</v>
      </c>
      <c r="M76" s="4" t="s">
        <v>39</v>
      </c>
      <c r="N76" s="119" t="s">
        <v>0</v>
      </c>
      <c r="O76" s="4">
        <v>1.29</v>
      </c>
      <c r="P76" s="119">
        <v>47</v>
      </c>
      <c r="Q76" s="4">
        <v>0.27</v>
      </c>
      <c r="R76" s="119">
        <v>48</v>
      </c>
      <c r="S76" s="4">
        <v>-1.04</v>
      </c>
      <c r="T76" s="123">
        <v>29</v>
      </c>
      <c r="U76" s="11">
        <v>1723</v>
      </c>
      <c r="V76" s="6">
        <v>2</v>
      </c>
      <c r="W76" s="6">
        <v>1148</v>
      </c>
      <c r="X76" s="6">
        <v>-1146</v>
      </c>
      <c r="Y76" s="6">
        <v>45038</v>
      </c>
      <c r="Z76" s="1">
        <v>-17.25</v>
      </c>
      <c r="AA76" s="80">
        <v>-15.73</v>
      </c>
      <c r="AB76" s="49" t="s">
        <v>205</v>
      </c>
      <c r="AC76" s="68" t="s">
        <v>48</v>
      </c>
      <c r="AE76" s="29" t="s">
        <v>49</v>
      </c>
      <c r="AF76" s="30">
        <v>8010012</v>
      </c>
      <c r="AG76" s="31">
        <v>7050082</v>
      </c>
      <c r="AH76" s="32">
        <v>2004</v>
      </c>
    </row>
    <row r="77" spans="1:34" x14ac:dyDescent="0.2">
      <c r="A77" s="114">
        <v>73</v>
      </c>
      <c r="B77" s="66">
        <v>5047</v>
      </c>
      <c r="C77" s="93" t="s">
        <v>206</v>
      </c>
      <c r="D77" s="86">
        <v>1.1555</v>
      </c>
      <c r="E77" s="4" t="s">
        <v>39</v>
      </c>
      <c r="F77" s="115" t="s">
        <v>0</v>
      </c>
      <c r="G77" s="4" t="s">
        <v>39</v>
      </c>
      <c r="H77" s="115" t="s">
        <v>0</v>
      </c>
      <c r="I77" s="4" t="s">
        <v>39</v>
      </c>
      <c r="J77" s="115" t="s">
        <v>0</v>
      </c>
      <c r="K77" s="4" t="s">
        <v>39</v>
      </c>
      <c r="L77" s="119" t="s">
        <v>0</v>
      </c>
      <c r="M77" s="4" t="s">
        <v>39</v>
      </c>
      <c r="N77" s="119" t="s">
        <v>0</v>
      </c>
      <c r="O77" s="4">
        <v>1.1499999999999999</v>
      </c>
      <c r="P77" s="119">
        <v>50</v>
      </c>
      <c r="Q77" s="4">
        <v>0.12</v>
      </c>
      <c r="R77" s="119">
        <v>51</v>
      </c>
      <c r="S77" s="4">
        <v>-2.62</v>
      </c>
      <c r="T77" s="123">
        <v>82</v>
      </c>
      <c r="U77" s="11">
        <v>875</v>
      </c>
      <c r="V77" s="6" t="s">
        <v>40</v>
      </c>
      <c r="W77" s="6">
        <v>59</v>
      </c>
      <c r="X77" s="6">
        <v>-59</v>
      </c>
      <c r="Y77" s="6">
        <v>11861</v>
      </c>
      <c r="Z77" s="1">
        <v>-3.74</v>
      </c>
      <c r="AA77" s="80">
        <v>-2.82</v>
      </c>
      <c r="AB77" s="49" t="s">
        <v>207</v>
      </c>
      <c r="AC77" s="68" t="s">
        <v>96</v>
      </c>
      <c r="AE77" s="29" t="s">
        <v>97</v>
      </c>
      <c r="AF77" s="30">
        <v>8050252</v>
      </c>
      <c r="AG77" s="31">
        <v>7050003</v>
      </c>
      <c r="AH77" s="32">
        <v>1343</v>
      </c>
    </row>
    <row r="78" spans="1:34" x14ac:dyDescent="0.2">
      <c r="A78" s="114">
        <v>74</v>
      </c>
      <c r="B78" s="66">
        <v>4830</v>
      </c>
      <c r="C78" s="93" t="s">
        <v>208</v>
      </c>
      <c r="D78" s="86">
        <v>140.13900000000001</v>
      </c>
      <c r="E78" s="4" t="s">
        <v>39</v>
      </c>
      <c r="F78" s="115" t="s">
        <v>0</v>
      </c>
      <c r="G78" s="4" t="s">
        <v>39</v>
      </c>
      <c r="H78" s="115" t="s">
        <v>0</v>
      </c>
      <c r="I78" s="4" t="s">
        <v>39</v>
      </c>
      <c r="J78" s="115" t="s">
        <v>0</v>
      </c>
      <c r="K78" s="4" t="s">
        <v>39</v>
      </c>
      <c r="L78" s="119" t="s">
        <v>0</v>
      </c>
      <c r="M78" s="4" t="s">
        <v>39</v>
      </c>
      <c r="N78" s="119" t="s">
        <v>0</v>
      </c>
      <c r="O78" s="4">
        <v>1.1299999999999999</v>
      </c>
      <c r="P78" s="119">
        <v>51</v>
      </c>
      <c r="Q78" s="4">
        <v>1.6</v>
      </c>
      <c r="R78" s="119">
        <v>27</v>
      </c>
      <c r="S78" s="4">
        <v>-2.74</v>
      </c>
      <c r="T78" s="123">
        <v>87</v>
      </c>
      <c r="U78" s="11">
        <v>20316</v>
      </c>
      <c r="V78" s="6">
        <v>535</v>
      </c>
      <c r="W78" s="6">
        <v>1751</v>
      </c>
      <c r="X78" s="6">
        <v>-1216</v>
      </c>
      <c r="Y78" s="6">
        <v>323044</v>
      </c>
      <c r="Z78" s="1">
        <v>-8.27</v>
      </c>
      <c r="AA78" s="80">
        <v>-5.51</v>
      </c>
      <c r="AB78" s="49" t="s">
        <v>209</v>
      </c>
      <c r="AC78" s="68" t="s">
        <v>42</v>
      </c>
      <c r="AE78" s="29" t="s">
        <v>43</v>
      </c>
      <c r="AF78" s="30">
        <v>8010091</v>
      </c>
      <c r="AG78" s="31">
        <v>7050021</v>
      </c>
      <c r="AH78" s="32">
        <v>621</v>
      </c>
    </row>
    <row r="79" spans="1:34" x14ac:dyDescent="0.2">
      <c r="A79" s="114">
        <v>75</v>
      </c>
      <c r="B79" s="66">
        <v>4951</v>
      </c>
      <c r="C79" s="94" t="s">
        <v>210</v>
      </c>
      <c r="D79" s="87">
        <v>1.27</v>
      </c>
      <c r="E79" s="5" t="s">
        <v>39</v>
      </c>
      <c r="F79" s="116" t="s">
        <v>0</v>
      </c>
      <c r="G79" s="5" t="s">
        <v>39</v>
      </c>
      <c r="H79" s="116" t="s">
        <v>0</v>
      </c>
      <c r="I79" s="5" t="s">
        <v>39</v>
      </c>
      <c r="J79" s="116" t="s">
        <v>0</v>
      </c>
      <c r="K79" s="5" t="s">
        <v>39</v>
      </c>
      <c r="L79" s="120" t="s">
        <v>0</v>
      </c>
      <c r="M79" s="5" t="s">
        <v>39</v>
      </c>
      <c r="N79" s="120" t="s">
        <v>0</v>
      </c>
      <c r="O79" s="5">
        <v>0.97</v>
      </c>
      <c r="P79" s="120">
        <v>52</v>
      </c>
      <c r="Q79" s="5">
        <v>-0.16</v>
      </c>
      <c r="R79" s="120">
        <v>57</v>
      </c>
      <c r="S79" s="5">
        <v>-1.85</v>
      </c>
      <c r="T79" s="124">
        <v>57</v>
      </c>
      <c r="U79" s="12">
        <v>1576</v>
      </c>
      <c r="V79" s="7">
        <v>75</v>
      </c>
      <c r="W79" s="7">
        <v>152</v>
      </c>
      <c r="X79" s="7">
        <v>-77</v>
      </c>
      <c r="Y79" s="7">
        <v>29643</v>
      </c>
      <c r="Z79" s="2">
        <v>-6.53</v>
      </c>
      <c r="AA79" s="81">
        <v>-3.7</v>
      </c>
      <c r="AB79" s="50" t="s">
        <v>211</v>
      </c>
      <c r="AC79" s="69" t="s">
        <v>48</v>
      </c>
      <c r="AE79" s="33" t="s">
        <v>49</v>
      </c>
      <c r="AF79" s="34">
        <v>8010012</v>
      </c>
      <c r="AG79" s="35">
        <v>7050082</v>
      </c>
      <c r="AH79" s="36">
        <v>1946</v>
      </c>
    </row>
    <row r="80" spans="1:34" x14ac:dyDescent="0.2">
      <c r="A80" s="114">
        <v>76</v>
      </c>
      <c r="B80" s="66">
        <v>5153</v>
      </c>
      <c r="C80" s="93" t="s">
        <v>212</v>
      </c>
      <c r="D80" s="86">
        <v>6.1504000000000003</v>
      </c>
      <c r="E80" s="4" t="s">
        <v>39</v>
      </c>
      <c r="F80" s="115" t="s">
        <v>0</v>
      </c>
      <c r="G80" s="4" t="s">
        <v>39</v>
      </c>
      <c r="H80" s="115" t="s">
        <v>0</v>
      </c>
      <c r="I80" s="4" t="s">
        <v>39</v>
      </c>
      <c r="J80" s="115" t="s">
        <v>0</v>
      </c>
      <c r="K80" s="4" t="s">
        <v>39</v>
      </c>
      <c r="L80" s="119" t="s">
        <v>0</v>
      </c>
      <c r="M80" s="4" t="s">
        <v>39</v>
      </c>
      <c r="N80" s="119" t="s">
        <v>0</v>
      </c>
      <c r="O80" s="4">
        <v>0.81</v>
      </c>
      <c r="P80" s="119">
        <v>53</v>
      </c>
      <c r="Q80" s="4">
        <v>0.08</v>
      </c>
      <c r="R80" s="119">
        <v>54</v>
      </c>
      <c r="S80" s="4">
        <v>-0.99</v>
      </c>
      <c r="T80" s="123">
        <v>26</v>
      </c>
      <c r="U80" s="11">
        <v>727</v>
      </c>
      <c r="V80" s="6" t="s">
        <v>40</v>
      </c>
      <c r="W80" s="6">
        <v>12</v>
      </c>
      <c r="X80" s="6">
        <v>-12</v>
      </c>
      <c r="Y80" s="6">
        <v>7865</v>
      </c>
      <c r="Z80" s="1">
        <v>-2.2999999999999998</v>
      </c>
      <c r="AA80" s="80">
        <v>-1.32</v>
      </c>
      <c r="AB80" s="49" t="s">
        <v>213</v>
      </c>
      <c r="AC80" s="68" t="s">
        <v>214</v>
      </c>
      <c r="AE80" s="29" t="s">
        <v>215</v>
      </c>
      <c r="AF80" s="30">
        <v>8040164</v>
      </c>
      <c r="AG80" s="31">
        <v>7050217</v>
      </c>
      <c r="AH80" s="32">
        <v>1799</v>
      </c>
    </row>
    <row r="81" spans="1:34" x14ac:dyDescent="0.2">
      <c r="A81" s="114">
        <v>77</v>
      </c>
      <c r="B81" s="66">
        <v>5190</v>
      </c>
      <c r="C81" s="93" t="s">
        <v>216</v>
      </c>
      <c r="D81" s="86">
        <v>1.04</v>
      </c>
      <c r="E81" s="4" t="s">
        <v>39</v>
      </c>
      <c r="F81" s="115" t="s">
        <v>0</v>
      </c>
      <c r="G81" s="4" t="s">
        <v>39</v>
      </c>
      <c r="H81" s="115" t="s">
        <v>0</v>
      </c>
      <c r="I81" s="4" t="s">
        <v>39</v>
      </c>
      <c r="J81" s="115" t="s">
        <v>0</v>
      </c>
      <c r="K81" s="4" t="s">
        <v>39</v>
      </c>
      <c r="L81" s="119" t="s">
        <v>0</v>
      </c>
      <c r="M81" s="4" t="s">
        <v>39</v>
      </c>
      <c r="N81" s="119" t="s">
        <v>0</v>
      </c>
      <c r="O81" s="4">
        <v>0.79</v>
      </c>
      <c r="P81" s="119">
        <v>54</v>
      </c>
      <c r="Q81" s="4">
        <v>0.86</v>
      </c>
      <c r="R81" s="119">
        <v>44</v>
      </c>
      <c r="S81" s="4">
        <v>-2.81</v>
      </c>
      <c r="T81" s="123">
        <v>89</v>
      </c>
      <c r="U81" s="11">
        <v>1703</v>
      </c>
      <c r="V81" s="6">
        <v>86</v>
      </c>
      <c r="W81" s="6">
        <v>200</v>
      </c>
      <c r="X81" s="6">
        <v>-114</v>
      </c>
      <c r="Y81" s="6">
        <v>20664</v>
      </c>
      <c r="Z81" s="1">
        <v>-6.24</v>
      </c>
      <c r="AA81" s="80">
        <v>-3.98</v>
      </c>
      <c r="AB81" s="49" t="s">
        <v>217</v>
      </c>
      <c r="AC81" s="68" t="s">
        <v>48</v>
      </c>
      <c r="AE81" s="29" t="s">
        <v>49</v>
      </c>
      <c r="AF81" s="30">
        <v>8010012</v>
      </c>
      <c r="AG81" s="31">
        <v>7050082</v>
      </c>
      <c r="AH81" s="32">
        <v>2045</v>
      </c>
    </row>
    <row r="82" spans="1:34" x14ac:dyDescent="0.2">
      <c r="A82" s="114">
        <v>78</v>
      </c>
      <c r="B82" s="66">
        <v>4952</v>
      </c>
      <c r="C82" s="93" t="s">
        <v>218</v>
      </c>
      <c r="D82" s="86">
        <v>1.2419</v>
      </c>
      <c r="E82" s="4" t="s">
        <v>39</v>
      </c>
      <c r="F82" s="115" t="s">
        <v>0</v>
      </c>
      <c r="G82" s="4" t="s">
        <v>39</v>
      </c>
      <c r="H82" s="115" t="s">
        <v>0</v>
      </c>
      <c r="I82" s="4" t="s">
        <v>39</v>
      </c>
      <c r="J82" s="115" t="s">
        <v>0</v>
      </c>
      <c r="K82" s="4" t="s">
        <v>39</v>
      </c>
      <c r="L82" s="119" t="s">
        <v>0</v>
      </c>
      <c r="M82" s="4" t="s">
        <v>39</v>
      </c>
      <c r="N82" s="119" t="s">
        <v>0</v>
      </c>
      <c r="O82" s="4">
        <v>0.56000000000000005</v>
      </c>
      <c r="P82" s="119">
        <v>56</v>
      </c>
      <c r="Q82" s="4">
        <v>-0.4</v>
      </c>
      <c r="R82" s="119">
        <v>62</v>
      </c>
      <c r="S82" s="4">
        <v>-1.95</v>
      </c>
      <c r="T82" s="123">
        <v>61</v>
      </c>
      <c r="U82" s="11">
        <v>47</v>
      </c>
      <c r="V82" s="6" t="s">
        <v>40</v>
      </c>
      <c r="W82" s="6">
        <v>21</v>
      </c>
      <c r="X82" s="6">
        <v>-21</v>
      </c>
      <c r="Y82" s="6">
        <v>5972</v>
      </c>
      <c r="Z82" s="1">
        <v>-2.85</v>
      </c>
      <c r="AA82" s="80">
        <v>-2.2200000000000002</v>
      </c>
      <c r="AB82" s="49" t="s">
        <v>219</v>
      </c>
      <c r="AC82" s="68" t="s">
        <v>48</v>
      </c>
      <c r="AE82" s="29" t="s">
        <v>49</v>
      </c>
      <c r="AF82" s="30">
        <v>8010012</v>
      </c>
      <c r="AG82" s="31">
        <v>7050082</v>
      </c>
      <c r="AH82" s="32">
        <v>1968</v>
      </c>
    </row>
    <row r="83" spans="1:34" x14ac:dyDescent="0.2">
      <c r="A83" s="114">
        <v>79</v>
      </c>
      <c r="B83" s="66">
        <v>4877</v>
      </c>
      <c r="C83" s="93" t="s">
        <v>220</v>
      </c>
      <c r="D83" s="86">
        <v>1.3843000000000001</v>
      </c>
      <c r="E83" s="4" t="s">
        <v>39</v>
      </c>
      <c r="F83" s="115" t="s">
        <v>0</v>
      </c>
      <c r="G83" s="4" t="s">
        <v>39</v>
      </c>
      <c r="H83" s="115" t="s">
        <v>0</v>
      </c>
      <c r="I83" s="4" t="s">
        <v>39</v>
      </c>
      <c r="J83" s="115" t="s">
        <v>0</v>
      </c>
      <c r="K83" s="4" t="s">
        <v>39</v>
      </c>
      <c r="L83" s="119" t="s">
        <v>0</v>
      </c>
      <c r="M83" s="4" t="s">
        <v>39</v>
      </c>
      <c r="N83" s="119" t="s">
        <v>0</v>
      </c>
      <c r="O83" s="4">
        <v>0.19</v>
      </c>
      <c r="P83" s="119">
        <v>61</v>
      </c>
      <c r="Q83" s="4">
        <v>-0.79</v>
      </c>
      <c r="R83" s="119">
        <v>70</v>
      </c>
      <c r="S83" s="4">
        <v>-2.3199999999999998</v>
      </c>
      <c r="T83" s="123">
        <v>75</v>
      </c>
      <c r="U83" s="11">
        <v>4464</v>
      </c>
      <c r="V83" s="6">
        <v>194</v>
      </c>
      <c r="W83" s="6">
        <v>147</v>
      </c>
      <c r="X83" s="6">
        <v>47</v>
      </c>
      <c r="Y83" s="6">
        <v>63685</v>
      </c>
      <c r="Z83" s="1">
        <v>-5.73</v>
      </c>
      <c r="AA83" s="80">
        <v>-3.51</v>
      </c>
      <c r="AB83" s="49" t="s">
        <v>221</v>
      </c>
      <c r="AC83" s="68" t="s">
        <v>48</v>
      </c>
      <c r="AE83" s="29" t="s">
        <v>49</v>
      </c>
      <c r="AF83" s="30">
        <v>8010012</v>
      </c>
      <c r="AG83" s="31">
        <v>7050082</v>
      </c>
      <c r="AH83" s="32">
        <v>1943</v>
      </c>
    </row>
    <row r="84" spans="1:34" x14ac:dyDescent="0.2">
      <c r="A84" s="114">
        <v>80</v>
      </c>
      <c r="B84" s="66">
        <v>4747</v>
      </c>
      <c r="C84" s="94" t="s">
        <v>222</v>
      </c>
      <c r="D84" s="87">
        <v>16.022400000000001</v>
      </c>
      <c r="E84" s="5" t="s">
        <v>39</v>
      </c>
      <c r="F84" s="116" t="s">
        <v>0</v>
      </c>
      <c r="G84" s="5" t="s">
        <v>39</v>
      </c>
      <c r="H84" s="116" t="s">
        <v>0</v>
      </c>
      <c r="I84" s="5" t="s">
        <v>39</v>
      </c>
      <c r="J84" s="116" t="s">
        <v>0</v>
      </c>
      <c r="K84" s="5" t="s">
        <v>39</v>
      </c>
      <c r="L84" s="120" t="s">
        <v>0</v>
      </c>
      <c r="M84" s="5" t="s">
        <v>39</v>
      </c>
      <c r="N84" s="120" t="s">
        <v>0</v>
      </c>
      <c r="O84" s="5">
        <v>0.11</v>
      </c>
      <c r="P84" s="120">
        <v>62</v>
      </c>
      <c r="Q84" s="5">
        <v>-0.76</v>
      </c>
      <c r="R84" s="120">
        <v>68</v>
      </c>
      <c r="S84" s="5">
        <v>-2.23</v>
      </c>
      <c r="T84" s="124">
        <v>72</v>
      </c>
      <c r="U84" s="12">
        <v>202</v>
      </c>
      <c r="V84" s="7" t="s">
        <v>40</v>
      </c>
      <c r="W84" s="7" t="s">
        <v>40</v>
      </c>
      <c r="X84" s="7" t="s">
        <v>40</v>
      </c>
      <c r="Y84" s="7">
        <v>2363</v>
      </c>
      <c r="Z84" s="2">
        <v>-7.39</v>
      </c>
      <c r="AA84" s="81">
        <v>-5.25</v>
      </c>
      <c r="AB84" s="50" t="s">
        <v>223</v>
      </c>
      <c r="AC84" s="69" t="s">
        <v>126</v>
      </c>
      <c r="AE84" s="33" t="s">
        <v>127</v>
      </c>
      <c r="AF84" s="34">
        <v>8010021</v>
      </c>
      <c r="AG84" s="35">
        <v>7050085</v>
      </c>
      <c r="AH84" s="36">
        <v>1977</v>
      </c>
    </row>
    <row r="85" spans="1:34" x14ac:dyDescent="0.2">
      <c r="A85" s="114">
        <v>81</v>
      </c>
      <c r="B85" s="66">
        <v>5013</v>
      </c>
      <c r="C85" s="93" t="s">
        <v>224</v>
      </c>
      <c r="D85" s="86">
        <v>6.1444000000000001</v>
      </c>
      <c r="E85" s="4" t="s">
        <v>39</v>
      </c>
      <c r="F85" s="115" t="s">
        <v>0</v>
      </c>
      <c r="G85" s="4" t="s">
        <v>39</v>
      </c>
      <c r="H85" s="115" t="s">
        <v>0</v>
      </c>
      <c r="I85" s="4" t="s">
        <v>39</v>
      </c>
      <c r="J85" s="115" t="s">
        <v>0</v>
      </c>
      <c r="K85" s="4" t="s">
        <v>39</v>
      </c>
      <c r="L85" s="119" t="s">
        <v>0</v>
      </c>
      <c r="M85" s="4" t="s">
        <v>39</v>
      </c>
      <c r="N85" s="119" t="s">
        <v>0</v>
      </c>
      <c r="O85" s="4">
        <v>0.08</v>
      </c>
      <c r="P85" s="119">
        <v>63</v>
      </c>
      <c r="Q85" s="4">
        <v>-0.56999999999999995</v>
      </c>
      <c r="R85" s="119">
        <v>65</v>
      </c>
      <c r="S85" s="4">
        <v>-1.1399999999999999</v>
      </c>
      <c r="T85" s="123">
        <v>31</v>
      </c>
      <c r="U85" s="11">
        <v>773</v>
      </c>
      <c r="V85" s="6">
        <v>2</v>
      </c>
      <c r="W85" s="6">
        <v>10</v>
      </c>
      <c r="X85" s="6">
        <v>-8</v>
      </c>
      <c r="Y85" s="6">
        <v>4781</v>
      </c>
      <c r="Z85" s="1">
        <v>-3.64</v>
      </c>
      <c r="AA85" s="80">
        <v>-1.55</v>
      </c>
      <c r="AB85" s="49" t="s">
        <v>225</v>
      </c>
      <c r="AC85" s="68" t="s">
        <v>48</v>
      </c>
      <c r="AE85" s="29" t="s">
        <v>49</v>
      </c>
      <c r="AF85" s="30">
        <v>8010012</v>
      </c>
      <c r="AG85" s="31">
        <v>7050082</v>
      </c>
      <c r="AH85" s="32">
        <v>1793</v>
      </c>
    </row>
    <row r="86" spans="1:34" x14ac:dyDescent="0.2">
      <c r="A86" s="114">
        <v>82</v>
      </c>
      <c r="B86" s="66">
        <v>4981</v>
      </c>
      <c r="C86" s="93" t="s">
        <v>226</v>
      </c>
      <c r="D86" s="86">
        <v>6.4236000000000004</v>
      </c>
      <c r="E86" s="4" t="s">
        <v>39</v>
      </c>
      <c r="F86" s="115" t="s">
        <v>0</v>
      </c>
      <c r="G86" s="4" t="s">
        <v>39</v>
      </c>
      <c r="H86" s="115" t="s">
        <v>0</v>
      </c>
      <c r="I86" s="4" t="s">
        <v>39</v>
      </c>
      <c r="J86" s="115" t="s">
        <v>0</v>
      </c>
      <c r="K86" s="4" t="s">
        <v>39</v>
      </c>
      <c r="L86" s="119" t="s">
        <v>0</v>
      </c>
      <c r="M86" s="4" t="s">
        <v>39</v>
      </c>
      <c r="N86" s="119" t="s">
        <v>0</v>
      </c>
      <c r="O86" s="4">
        <v>7.0000000000000007E-2</v>
      </c>
      <c r="P86" s="119">
        <v>64</v>
      </c>
      <c r="Q86" s="4">
        <v>-0.68</v>
      </c>
      <c r="R86" s="119">
        <v>67</v>
      </c>
      <c r="S86" s="4">
        <v>-1.7</v>
      </c>
      <c r="T86" s="123">
        <v>46</v>
      </c>
      <c r="U86" s="11">
        <v>880</v>
      </c>
      <c r="V86" s="6" t="s">
        <v>40</v>
      </c>
      <c r="W86" s="6">
        <v>13</v>
      </c>
      <c r="X86" s="6">
        <v>-13</v>
      </c>
      <c r="Y86" s="6">
        <v>3560</v>
      </c>
      <c r="Z86" s="1">
        <v>-2.25</v>
      </c>
      <c r="AA86" s="80">
        <v>-1.1299999999999999</v>
      </c>
      <c r="AB86" s="49" t="s">
        <v>227</v>
      </c>
      <c r="AC86" s="68" t="s">
        <v>214</v>
      </c>
      <c r="AE86" s="29" t="s">
        <v>215</v>
      </c>
      <c r="AF86" s="30">
        <v>8040164</v>
      </c>
      <c r="AG86" s="31">
        <v>7050217</v>
      </c>
      <c r="AH86" s="32">
        <v>1967</v>
      </c>
    </row>
    <row r="87" spans="1:34" x14ac:dyDescent="0.2">
      <c r="A87" s="114">
        <v>83</v>
      </c>
      <c r="B87" s="66">
        <v>5006</v>
      </c>
      <c r="C87" s="93" t="s">
        <v>228</v>
      </c>
      <c r="D87" s="86">
        <v>1.0221</v>
      </c>
      <c r="E87" s="4" t="s">
        <v>39</v>
      </c>
      <c r="F87" s="115" t="s">
        <v>0</v>
      </c>
      <c r="G87" s="4" t="s">
        <v>39</v>
      </c>
      <c r="H87" s="115" t="s">
        <v>0</v>
      </c>
      <c r="I87" s="4" t="s">
        <v>39</v>
      </c>
      <c r="J87" s="115" t="s">
        <v>0</v>
      </c>
      <c r="K87" s="4" t="s">
        <v>39</v>
      </c>
      <c r="L87" s="119" t="s">
        <v>0</v>
      </c>
      <c r="M87" s="4" t="s">
        <v>39</v>
      </c>
      <c r="N87" s="119" t="s">
        <v>0</v>
      </c>
      <c r="O87" s="4">
        <v>0.06</v>
      </c>
      <c r="P87" s="119">
        <v>65</v>
      </c>
      <c r="Q87" s="4">
        <v>-0.45</v>
      </c>
      <c r="R87" s="119">
        <v>63</v>
      </c>
      <c r="S87" s="4">
        <v>-1</v>
      </c>
      <c r="T87" s="123">
        <v>27</v>
      </c>
      <c r="U87" s="11">
        <v>1592</v>
      </c>
      <c r="V87" s="6">
        <v>74</v>
      </c>
      <c r="W87" s="6">
        <v>346</v>
      </c>
      <c r="X87" s="6">
        <v>-272</v>
      </c>
      <c r="Y87" s="6">
        <v>27739</v>
      </c>
      <c r="Z87" s="1">
        <v>-3.87</v>
      </c>
      <c r="AA87" s="80">
        <v>-2.48</v>
      </c>
      <c r="AB87" s="49" t="s">
        <v>229</v>
      </c>
      <c r="AC87" s="68" t="s">
        <v>48</v>
      </c>
      <c r="AE87" s="29" t="s">
        <v>49</v>
      </c>
      <c r="AF87" s="30">
        <v>8010012</v>
      </c>
      <c r="AG87" s="31">
        <v>7050082</v>
      </c>
      <c r="AH87" s="32">
        <v>1981</v>
      </c>
    </row>
    <row r="88" spans="1:34" x14ac:dyDescent="0.2">
      <c r="A88" s="114">
        <v>84</v>
      </c>
      <c r="B88" s="66">
        <v>4851</v>
      </c>
      <c r="C88" s="93" t="s">
        <v>230</v>
      </c>
      <c r="D88" s="86">
        <v>8.1767000000000003</v>
      </c>
      <c r="E88" s="4" t="s">
        <v>39</v>
      </c>
      <c r="F88" s="115" t="s">
        <v>0</v>
      </c>
      <c r="G88" s="4" t="s">
        <v>39</v>
      </c>
      <c r="H88" s="115" t="s">
        <v>0</v>
      </c>
      <c r="I88" s="4" t="s">
        <v>39</v>
      </c>
      <c r="J88" s="115" t="s">
        <v>0</v>
      </c>
      <c r="K88" s="4" t="s">
        <v>39</v>
      </c>
      <c r="L88" s="119" t="s">
        <v>0</v>
      </c>
      <c r="M88" s="4" t="s">
        <v>39</v>
      </c>
      <c r="N88" s="119" t="s">
        <v>0</v>
      </c>
      <c r="O88" s="4">
        <v>-0.21</v>
      </c>
      <c r="P88" s="119">
        <v>67</v>
      </c>
      <c r="Q88" s="4">
        <v>-0.9</v>
      </c>
      <c r="R88" s="119">
        <v>71</v>
      </c>
      <c r="S88" s="4">
        <v>-2.0699999999999998</v>
      </c>
      <c r="T88" s="123">
        <v>65</v>
      </c>
      <c r="U88" s="11">
        <v>70</v>
      </c>
      <c r="V88" s="6" t="s">
        <v>40</v>
      </c>
      <c r="W88" s="6" t="s">
        <v>40</v>
      </c>
      <c r="X88" s="6" t="s">
        <v>40</v>
      </c>
      <c r="Y88" s="6">
        <v>1139</v>
      </c>
      <c r="Z88" s="1">
        <v>-1.79</v>
      </c>
      <c r="AA88" s="80">
        <v>-0.93</v>
      </c>
      <c r="AB88" s="49" t="s">
        <v>231</v>
      </c>
      <c r="AC88" s="68" t="s">
        <v>232</v>
      </c>
      <c r="AE88" s="29" t="s">
        <v>233</v>
      </c>
      <c r="AF88" s="30">
        <v>8020092</v>
      </c>
      <c r="AG88" s="31">
        <v>7050237</v>
      </c>
      <c r="AH88" s="32">
        <v>1868</v>
      </c>
    </row>
    <row r="89" spans="1:34" x14ac:dyDescent="0.2">
      <c r="A89" s="114">
        <v>85</v>
      </c>
      <c r="B89" s="66">
        <v>4923</v>
      </c>
      <c r="C89" s="94" t="s">
        <v>234</v>
      </c>
      <c r="D89" s="87">
        <v>127.1892</v>
      </c>
      <c r="E89" s="5" t="s">
        <v>39</v>
      </c>
      <c r="F89" s="116" t="s">
        <v>0</v>
      </c>
      <c r="G89" s="5" t="s">
        <v>39</v>
      </c>
      <c r="H89" s="116" t="s">
        <v>0</v>
      </c>
      <c r="I89" s="5" t="s">
        <v>39</v>
      </c>
      <c r="J89" s="116" t="s">
        <v>0</v>
      </c>
      <c r="K89" s="5" t="s">
        <v>39</v>
      </c>
      <c r="L89" s="120" t="s">
        <v>0</v>
      </c>
      <c r="M89" s="5" t="s">
        <v>39</v>
      </c>
      <c r="N89" s="120" t="s">
        <v>0</v>
      </c>
      <c r="O89" s="5">
        <v>-0.32</v>
      </c>
      <c r="P89" s="120">
        <v>68</v>
      </c>
      <c r="Q89" s="5">
        <v>-0.92</v>
      </c>
      <c r="R89" s="120">
        <v>72</v>
      </c>
      <c r="S89" s="5">
        <v>-2.4300000000000002</v>
      </c>
      <c r="T89" s="124">
        <v>77</v>
      </c>
      <c r="U89" s="12">
        <v>276</v>
      </c>
      <c r="V89" s="7">
        <v>19</v>
      </c>
      <c r="W89" s="7">
        <v>7</v>
      </c>
      <c r="X89" s="7">
        <v>12</v>
      </c>
      <c r="Y89" s="7">
        <v>6428</v>
      </c>
      <c r="Z89" s="2">
        <v>-9</v>
      </c>
      <c r="AA89" s="81">
        <v>-4.66</v>
      </c>
      <c r="AB89" s="50" t="s">
        <v>235</v>
      </c>
      <c r="AC89" s="69" t="s">
        <v>236</v>
      </c>
      <c r="AE89" s="33" t="s">
        <v>237</v>
      </c>
      <c r="AF89" s="34">
        <v>8050259</v>
      </c>
      <c r="AG89" s="35">
        <v>7050001</v>
      </c>
      <c r="AH89" s="36">
        <v>1920</v>
      </c>
    </row>
    <row r="90" spans="1:34" x14ac:dyDescent="0.2">
      <c r="A90" s="114">
        <v>86</v>
      </c>
      <c r="B90" s="66">
        <v>4993</v>
      </c>
      <c r="C90" s="93" t="s">
        <v>238</v>
      </c>
      <c r="D90" s="86">
        <v>10.1968</v>
      </c>
      <c r="E90" s="4" t="s">
        <v>39</v>
      </c>
      <c r="F90" s="115" t="s">
        <v>0</v>
      </c>
      <c r="G90" s="4" t="s">
        <v>39</v>
      </c>
      <c r="H90" s="115" t="s">
        <v>0</v>
      </c>
      <c r="I90" s="4" t="s">
        <v>39</v>
      </c>
      <c r="J90" s="115" t="s">
        <v>0</v>
      </c>
      <c r="K90" s="4" t="s">
        <v>39</v>
      </c>
      <c r="L90" s="119" t="s">
        <v>0</v>
      </c>
      <c r="M90" s="4" t="s">
        <v>39</v>
      </c>
      <c r="N90" s="119" t="s">
        <v>0</v>
      </c>
      <c r="O90" s="4">
        <v>-0.33</v>
      </c>
      <c r="P90" s="119">
        <v>69</v>
      </c>
      <c r="Q90" s="4">
        <v>-0.77</v>
      </c>
      <c r="R90" s="119">
        <v>69</v>
      </c>
      <c r="S90" s="4">
        <v>-1.07</v>
      </c>
      <c r="T90" s="123">
        <v>30</v>
      </c>
      <c r="U90" s="11">
        <v>2481</v>
      </c>
      <c r="V90" s="6" t="s">
        <v>40</v>
      </c>
      <c r="W90" s="6">
        <v>67</v>
      </c>
      <c r="X90" s="6">
        <v>-67</v>
      </c>
      <c r="Y90" s="6">
        <v>16252</v>
      </c>
      <c r="Z90" s="1">
        <v>-6.66</v>
      </c>
      <c r="AA90" s="80">
        <v>-4.8</v>
      </c>
      <c r="AB90" s="49" t="s">
        <v>239</v>
      </c>
      <c r="AC90" s="68" t="s">
        <v>90</v>
      </c>
      <c r="AE90" s="29" t="s">
        <v>91</v>
      </c>
      <c r="AF90" s="30">
        <v>8020089</v>
      </c>
      <c r="AG90" s="31">
        <v>7050079</v>
      </c>
      <c r="AH90" s="32">
        <v>939</v>
      </c>
    </row>
    <row r="91" spans="1:34" x14ac:dyDescent="0.2">
      <c r="A91" s="114">
        <v>87</v>
      </c>
      <c r="B91" s="66">
        <v>4918</v>
      </c>
      <c r="C91" s="93" t="s">
        <v>240</v>
      </c>
      <c r="D91" s="86">
        <v>1.2033</v>
      </c>
      <c r="E91" s="4" t="s">
        <v>39</v>
      </c>
      <c r="F91" s="115" t="s">
        <v>0</v>
      </c>
      <c r="G91" s="4" t="s">
        <v>39</v>
      </c>
      <c r="H91" s="115" t="s">
        <v>0</v>
      </c>
      <c r="I91" s="4" t="s">
        <v>39</v>
      </c>
      <c r="J91" s="115" t="s">
        <v>0</v>
      </c>
      <c r="K91" s="4" t="s">
        <v>39</v>
      </c>
      <c r="L91" s="119" t="s">
        <v>0</v>
      </c>
      <c r="M91" s="4" t="s">
        <v>39</v>
      </c>
      <c r="N91" s="119" t="s">
        <v>0</v>
      </c>
      <c r="O91" s="4">
        <v>-0.35</v>
      </c>
      <c r="P91" s="119">
        <v>70</v>
      </c>
      <c r="Q91" s="4">
        <v>-0.99</v>
      </c>
      <c r="R91" s="119">
        <v>74</v>
      </c>
      <c r="S91" s="4">
        <v>-1.48</v>
      </c>
      <c r="T91" s="123">
        <v>35</v>
      </c>
      <c r="U91" s="11">
        <v>1762</v>
      </c>
      <c r="V91" s="6">
        <v>77</v>
      </c>
      <c r="W91" s="6">
        <v>155</v>
      </c>
      <c r="X91" s="6">
        <v>-78</v>
      </c>
      <c r="Y91" s="6">
        <v>23800</v>
      </c>
      <c r="Z91" s="1">
        <v>-5.53</v>
      </c>
      <c r="AA91" s="80">
        <v>-4.6100000000000003</v>
      </c>
      <c r="AB91" s="49" t="s">
        <v>241</v>
      </c>
      <c r="AC91" s="68" t="s">
        <v>48</v>
      </c>
      <c r="AE91" s="29" t="s">
        <v>49</v>
      </c>
      <c r="AF91" s="30">
        <v>8010012</v>
      </c>
      <c r="AG91" s="31">
        <v>7050082</v>
      </c>
      <c r="AH91" s="32">
        <v>1948</v>
      </c>
    </row>
    <row r="92" spans="1:34" x14ac:dyDescent="0.2">
      <c r="A92" s="114">
        <v>88</v>
      </c>
      <c r="B92" s="66">
        <v>4903</v>
      </c>
      <c r="C92" s="93" t="s">
        <v>242</v>
      </c>
      <c r="D92" s="86">
        <v>125.88939999999999</v>
      </c>
      <c r="E92" s="4" t="s">
        <v>39</v>
      </c>
      <c r="F92" s="115" t="s">
        <v>0</v>
      </c>
      <c r="G92" s="4" t="s">
        <v>39</v>
      </c>
      <c r="H92" s="115" t="s">
        <v>0</v>
      </c>
      <c r="I92" s="4" t="s">
        <v>39</v>
      </c>
      <c r="J92" s="115" t="s">
        <v>0</v>
      </c>
      <c r="K92" s="4" t="s">
        <v>39</v>
      </c>
      <c r="L92" s="119" t="s">
        <v>0</v>
      </c>
      <c r="M92" s="4" t="s">
        <v>39</v>
      </c>
      <c r="N92" s="119" t="s">
        <v>0</v>
      </c>
      <c r="O92" s="4">
        <v>-0.4</v>
      </c>
      <c r="P92" s="119">
        <v>72</v>
      </c>
      <c r="Q92" s="4">
        <v>-1.07</v>
      </c>
      <c r="R92" s="119">
        <v>76</v>
      </c>
      <c r="S92" s="4">
        <v>-1.72</v>
      </c>
      <c r="T92" s="123">
        <v>48</v>
      </c>
      <c r="U92" s="11">
        <v>2245</v>
      </c>
      <c r="V92" s="6">
        <v>19</v>
      </c>
      <c r="W92" s="6">
        <v>400</v>
      </c>
      <c r="X92" s="6">
        <v>-381</v>
      </c>
      <c r="Y92" s="6">
        <v>33009</v>
      </c>
      <c r="Z92" s="1">
        <v>-9.1</v>
      </c>
      <c r="AA92" s="80">
        <v>-5.83</v>
      </c>
      <c r="AB92" s="49" t="s">
        <v>243</v>
      </c>
      <c r="AC92" s="68" t="s">
        <v>42</v>
      </c>
      <c r="AE92" s="29" t="s">
        <v>43</v>
      </c>
      <c r="AF92" s="30">
        <v>8010091</v>
      </c>
      <c r="AG92" s="31">
        <v>7050021</v>
      </c>
      <c r="AH92" s="32">
        <v>1500</v>
      </c>
    </row>
    <row r="93" spans="1:34" x14ac:dyDescent="0.2">
      <c r="A93" s="114">
        <v>89</v>
      </c>
      <c r="B93" s="66">
        <v>4856</v>
      </c>
      <c r="C93" s="93" t="s">
        <v>244</v>
      </c>
      <c r="D93" s="86">
        <v>1.2948</v>
      </c>
      <c r="E93" s="4" t="s">
        <v>39</v>
      </c>
      <c r="F93" s="115" t="s">
        <v>0</v>
      </c>
      <c r="G93" s="4" t="s">
        <v>39</v>
      </c>
      <c r="H93" s="115" t="s">
        <v>0</v>
      </c>
      <c r="I93" s="4" t="s">
        <v>39</v>
      </c>
      <c r="J93" s="115" t="s">
        <v>0</v>
      </c>
      <c r="K93" s="4" t="s">
        <v>39</v>
      </c>
      <c r="L93" s="119" t="s">
        <v>0</v>
      </c>
      <c r="M93" s="4" t="s">
        <v>39</v>
      </c>
      <c r="N93" s="119" t="s">
        <v>0</v>
      </c>
      <c r="O93" s="4">
        <v>-0.47</v>
      </c>
      <c r="P93" s="119">
        <v>73</v>
      </c>
      <c r="Q93" s="4">
        <v>-1.05</v>
      </c>
      <c r="R93" s="119">
        <v>75</v>
      </c>
      <c r="S93" s="4">
        <v>-1.6</v>
      </c>
      <c r="T93" s="123">
        <v>41</v>
      </c>
      <c r="U93" s="11">
        <v>2239</v>
      </c>
      <c r="V93" s="6">
        <v>110</v>
      </c>
      <c r="W93" s="6">
        <v>161</v>
      </c>
      <c r="X93" s="6">
        <v>-51</v>
      </c>
      <c r="Y93" s="6">
        <v>27240</v>
      </c>
      <c r="Z93" s="1">
        <v>-3.6</v>
      </c>
      <c r="AA93" s="80">
        <v>-2.48</v>
      </c>
      <c r="AB93" s="49" t="s">
        <v>245</v>
      </c>
      <c r="AC93" s="68" t="s">
        <v>48</v>
      </c>
      <c r="AE93" s="29" t="s">
        <v>49</v>
      </c>
      <c r="AF93" s="30">
        <v>8010012</v>
      </c>
      <c r="AG93" s="31">
        <v>7050082</v>
      </c>
      <c r="AH93" s="32">
        <v>1894</v>
      </c>
    </row>
    <row r="94" spans="1:34" x14ac:dyDescent="0.2">
      <c r="A94" s="114">
        <v>90</v>
      </c>
      <c r="B94" s="66">
        <v>4692</v>
      </c>
      <c r="C94" s="94" t="s">
        <v>246</v>
      </c>
      <c r="D94" s="87">
        <v>15.3089</v>
      </c>
      <c r="E94" s="5" t="s">
        <v>39</v>
      </c>
      <c r="F94" s="116" t="s">
        <v>0</v>
      </c>
      <c r="G94" s="5" t="s">
        <v>39</v>
      </c>
      <c r="H94" s="116" t="s">
        <v>0</v>
      </c>
      <c r="I94" s="5" t="s">
        <v>39</v>
      </c>
      <c r="J94" s="116" t="s">
        <v>0</v>
      </c>
      <c r="K94" s="5" t="s">
        <v>39</v>
      </c>
      <c r="L94" s="120" t="s">
        <v>0</v>
      </c>
      <c r="M94" s="5" t="s">
        <v>39</v>
      </c>
      <c r="N94" s="120" t="s">
        <v>0</v>
      </c>
      <c r="O94" s="5">
        <v>-0.48</v>
      </c>
      <c r="P94" s="120">
        <v>74</v>
      </c>
      <c r="Q94" s="5">
        <v>-1.1499999999999999</v>
      </c>
      <c r="R94" s="120">
        <v>80</v>
      </c>
      <c r="S94" s="5">
        <v>-1.8</v>
      </c>
      <c r="T94" s="124">
        <v>53</v>
      </c>
      <c r="U94" s="12">
        <v>594</v>
      </c>
      <c r="V94" s="7" t="s">
        <v>40</v>
      </c>
      <c r="W94" s="7">
        <v>101</v>
      </c>
      <c r="X94" s="7">
        <v>-101</v>
      </c>
      <c r="Y94" s="7">
        <v>5691</v>
      </c>
      <c r="Z94" s="2">
        <v>-3.49</v>
      </c>
      <c r="AA94" s="81">
        <v>-2.1800000000000002</v>
      </c>
      <c r="AB94" s="50" t="s">
        <v>247</v>
      </c>
      <c r="AC94" s="69" t="s">
        <v>52</v>
      </c>
      <c r="AE94" s="33" t="s">
        <v>53</v>
      </c>
      <c r="AF94" s="34">
        <v>8020070</v>
      </c>
      <c r="AG94" s="35">
        <v>7050012</v>
      </c>
      <c r="AH94" s="36">
        <v>1745</v>
      </c>
    </row>
    <row r="95" spans="1:34" x14ac:dyDescent="0.2">
      <c r="A95" s="114">
        <v>91</v>
      </c>
      <c r="B95" s="66">
        <v>4816</v>
      </c>
      <c r="C95" s="93" t="s">
        <v>248</v>
      </c>
      <c r="D95" s="86">
        <v>1.3332999999999999</v>
      </c>
      <c r="E95" s="4" t="s">
        <v>39</v>
      </c>
      <c r="F95" s="115" t="s">
        <v>0</v>
      </c>
      <c r="G95" s="4" t="s">
        <v>39</v>
      </c>
      <c r="H95" s="115" t="s">
        <v>0</v>
      </c>
      <c r="I95" s="4" t="s">
        <v>39</v>
      </c>
      <c r="J95" s="115" t="s">
        <v>0</v>
      </c>
      <c r="K95" s="4" t="s">
        <v>39</v>
      </c>
      <c r="L95" s="119" t="s">
        <v>0</v>
      </c>
      <c r="M95" s="4" t="s">
        <v>39</v>
      </c>
      <c r="N95" s="119" t="s">
        <v>0</v>
      </c>
      <c r="O95" s="4">
        <v>-0.59</v>
      </c>
      <c r="P95" s="119">
        <v>76</v>
      </c>
      <c r="Q95" s="4">
        <v>-1.24</v>
      </c>
      <c r="R95" s="119">
        <v>85</v>
      </c>
      <c r="S95" s="4">
        <v>-1.79</v>
      </c>
      <c r="T95" s="123">
        <v>51</v>
      </c>
      <c r="U95" s="11">
        <v>3275</v>
      </c>
      <c r="V95" s="6">
        <v>163</v>
      </c>
      <c r="W95" s="6">
        <v>361</v>
      </c>
      <c r="X95" s="6">
        <v>-198</v>
      </c>
      <c r="Y95" s="6">
        <v>46262</v>
      </c>
      <c r="Z95" s="1">
        <v>-4.8899999999999997</v>
      </c>
      <c r="AA95" s="80">
        <v>-2.23</v>
      </c>
      <c r="AB95" s="49" t="s">
        <v>249</v>
      </c>
      <c r="AC95" s="68" t="s">
        <v>48</v>
      </c>
      <c r="AE95" s="29" t="s">
        <v>49</v>
      </c>
      <c r="AF95" s="30">
        <v>8010012</v>
      </c>
      <c r="AG95" s="31">
        <v>7050082</v>
      </c>
      <c r="AH95" s="32">
        <v>1890</v>
      </c>
    </row>
    <row r="96" spans="1:34" x14ac:dyDescent="0.2">
      <c r="A96" s="114">
        <v>92</v>
      </c>
      <c r="B96" s="66">
        <v>4720</v>
      </c>
      <c r="C96" s="93" t="s">
        <v>250</v>
      </c>
      <c r="D96" s="86">
        <v>15.3697</v>
      </c>
      <c r="E96" s="4" t="s">
        <v>39</v>
      </c>
      <c r="F96" s="115" t="s">
        <v>0</v>
      </c>
      <c r="G96" s="4" t="s">
        <v>39</v>
      </c>
      <c r="H96" s="115" t="s">
        <v>0</v>
      </c>
      <c r="I96" s="4" t="s">
        <v>39</v>
      </c>
      <c r="J96" s="115" t="s">
        <v>0</v>
      </c>
      <c r="K96" s="4" t="s">
        <v>39</v>
      </c>
      <c r="L96" s="119" t="s">
        <v>0</v>
      </c>
      <c r="M96" s="4" t="s">
        <v>39</v>
      </c>
      <c r="N96" s="119" t="s">
        <v>0</v>
      </c>
      <c r="O96" s="4">
        <v>-0.64</v>
      </c>
      <c r="P96" s="119">
        <v>79</v>
      </c>
      <c r="Q96" s="4">
        <v>-1.31</v>
      </c>
      <c r="R96" s="119">
        <v>88</v>
      </c>
      <c r="S96" s="4">
        <v>-1.86</v>
      </c>
      <c r="T96" s="123">
        <v>58</v>
      </c>
      <c r="U96" s="11">
        <v>280</v>
      </c>
      <c r="V96" s="6" t="s">
        <v>40</v>
      </c>
      <c r="W96" s="6">
        <v>58</v>
      </c>
      <c r="X96" s="6">
        <v>-58</v>
      </c>
      <c r="Y96" s="6">
        <v>2843</v>
      </c>
      <c r="Z96" s="1">
        <v>-2.95</v>
      </c>
      <c r="AA96" s="80">
        <v>-2.44</v>
      </c>
      <c r="AB96" s="49" t="s">
        <v>251</v>
      </c>
      <c r="AC96" s="68" t="s">
        <v>52</v>
      </c>
      <c r="AE96" s="29" t="s">
        <v>53</v>
      </c>
      <c r="AF96" s="30">
        <v>8020070</v>
      </c>
      <c r="AG96" s="31">
        <v>7050012</v>
      </c>
      <c r="AH96" s="32">
        <v>1746</v>
      </c>
    </row>
    <row r="97" spans="1:34" x14ac:dyDescent="0.2">
      <c r="A97" s="114">
        <v>93</v>
      </c>
      <c r="B97" s="66">
        <v>4649</v>
      </c>
      <c r="C97" s="93" t="s">
        <v>252</v>
      </c>
      <c r="D97" s="86">
        <v>1.5647</v>
      </c>
      <c r="E97" s="4" t="s">
        <v>39</v>
      </c>
      <c r="F97" s="115" t="s">
        <v>0</v>
      </c>
      <c r="G97" s="4" t="s">
        <v>39</v>
      </c>
      <c r="H97" s="115" t="s">
        <v>0</v>
      </c>
      <c r="I97" s="4" t="s">
        <v>39</v>
      </c>
      <c r="J97" s="115" t="s">
        <v>0</v>
      </c>
      <c r="K97" s="4" t="s">
        <v>39</v>
      </c>
      <c r="L97" s="119" t="s">
        <v>0</v>
      </c>
      <c r="M97" s="4" t="s">
        <v>39</v>
      </c>
      <c r="N97" s="119" t="s">
        <v>0</v>
      </c>
      <c r="O97" s="4">
        <v>-0.66</v>
      </c>
      <c r="P97" s="119">
        <v>80</v>
      </c>
      <c r="Q97" s="4">
        <v>-1.33</v>
      </c>
      <c r="R97" s="119">
        <v>89</v>
      </c>
      <c r="S97" s="4">
        <v>-1.84</v>
      </c>
      <c r="T97" s="123">
        <v>55</v>
      </c>
      <c r="U97" s="11">
        <v>3206</v>
      </c>
      <c r="V97" s="6">
        <v>149</v>
      </c>
      <c r="W97" s="6">
        <v>367</v>
      </c>
      <c r="X97" s="6">
        <v>-218</v>
      </c>
      <c r="Y97" s="6">
        <v>49085</v>
      </c>
      <c r="Z97" s="1">
        <v>-5.93</v>
      </c>
      <c r="AA97" s="80">
        <v>-3.25</v>
      </c>
      <c r="AB97" s="49" t="s">
        <v>253</v>
      </c>
      <c r="AC97" s="68" t="s">
        <v>48</v>
      </c>
      <c r="AE97" s="29" t="s">
        <v>49</v>
      </c>
      <c r="AF97" s="30">
        <v>8010012</v>
      </c>
      <c r="AG97" s="31">
        <v>7050082</v>
      </c>
      <c r="AH97" s="32">
        <v>1673</v>
      </c>
    </row>
    <row r="98" spans="1:34" x14ac:dyDescent="0.2">
      <c r="A98" s="114">
        <v>94</v>
      </c>
      <c r="B98" s="66">
        <v>4917</v>
      </c>
      <c r="C98" s="93" t="s">
        <v>254</v>
      </c>
      <c r="D98" s="86">
        <v>1.1934</v>
      </c>
      <c r="E98" s="4" t="s">
        <v>39</v>
      </c>
      <c r="F98" s="115" t="s">
        <v>0</v>
      </c>
      <c r="G98" s="4" t="s">
        <v>39</v>
      </c>
      <c r="H98" s="115" t="s">
        <v>0</v>
      </c>
      <c r="I98" s="4" t="s">
        <v>39</v>
      </c>
      <c r="J98" s="115" t="s">
        <v>0</v>
      </c>
      <c r="K98" s="4" t="s">
        <v>39</v>
      </c>
      <c r="L98" s="119" t="s">
        <v>0</v>
      </c>
      <c r="M98" s="4" t="s">
        <v>39</v>
      </c>
      <c r="N98" s="119" t="s">
        <v>0</v>
      </c>
      <c r="O98" s="4">
        <v>-0.68</v>
      </c>
      <c r="P98" s="119">
        <v>81</v>
      </c>
      <c r="Q98" s="4">
        <v>-1.23</v>
      </c>
      <c r="R98" s="119">
        <v>83</v>
      </c>
      <c r="S98" s="4">
        <v>-1.7</v>
      </c>
      <c r="T98" s="123">
        <v>45</v>
      </c>
      <c r="U98" s="11">
        <v>29</v>
      </c>
      <c r="V98" s="6" t="s">
        <v>40</v>
      </c>
      <c r="W98" s="6">
        <v>23</v>
      </c>
      <c r="X98" s="6">
        <v>-23</v>
      </c>
      <c r="Y98" s="6">
        <v>3498</v>
      </c>
      <c r="Z98" s="1">
        <v>-4.24</v>
      </c>
      <c r="AA98" s="80">
        <v>-1.91</v>
      </c>
      <c r="AB98" s="49" t="s">
        <v>255</v>
      </c>
      <c r="AC98" s="68" t="s">
        <v>48</v>
      </c>
      <c r="AE98" s="29" t="s">
        <v>49</v>
      </c>
      <c r="AF98" s="30">
        <v>8010012</v>
      </c>
      <c r="AG98" s="31">
        <v>7050082</v>
      </c>
      <c r="AH98" s="32">
        <v>1944</v>
      </c>
    </row>
    <row r="99" spans="1:34" x14ac:dyDescent="0.2">
      <c r="A99" s="114">
        <v>95</v>
      </c>
      <c r="B99" s="66">
        <v>4689</v>
      </c>
      <c r="C99" s="94" t="s">
        <v>256</v>
      </c>
      <c r="D99" s="87">
        <v>14.5845</v>
      </c>
      <c r="E99" s="5" t="s">
        <v>39</v>
      </c>
      <c r="F99" s="116" t="s">
        <v>0</v>
      </c>
      <c r="G99" s="5" t="s">
        <v>39</v>
      </c>
      <c r="H99" s="116" t="s">
        <v>0</v>
      </c>
      <c r="I99" s="5" t="s">
        <v>39</v>
      </c>
      <c r="J99" s="116" t="s">
        <v>0</v>
      </c>
      <c r="K99" s="5" t="s">
        <v>39</v>
      </c>
      <c r="L99" s="120" t="s">
        <v>0</v>
      </c>
      <c r="M99" s="5" t="s">
        <v>39</v>
      </c>
      <c r="N99" s="120" t="s">
        <v>0</v>
      </c>
      <c r="O99" s="5">
        <v>-0.75</v>
      </c>
      <c r="P99" s="120">
        <v>82</v>
      </c>
      <c r="Q99" s="5">
        <v>-1.18</v>
      </c>
      <c r="R99" s="120">
        <v>82</v>
      </c>
      <c r="S99" s="5">
        <v>-1.52</v>
      </c>
      <c r="T99" s="124">
        <v>36</v>
      </c>
      <c r="U99" s="12">
        <v>888</v>
      </c>
      <c r="V99" s="7" t="s">
        <v>40</v>
      </c>
      <c r="W99" s="7">
        <v>42</v>
      </c>
      <c r="X99" s="7">
        <v>-42</v>
      </c>
      <c r="Y99" s="7">
        <v>8495</v>
      </c>
      <c r="Z99" s="2">
        <v>-14.76</v>
      </c>
      <c r="AA99" s="81">
        <v>-13.04</v>
      </c>
      <c r="AB99" s="50" t="s">
        <v>257</v>
      </c>
      <c r="AC99" s="69" t="s">
        <v>96</v>
      </c>
      <c r="AE99" s="33" t="s">
        <v>97</v>
      </c>
      <c r="AF99" s="34">
        <v>8050252</v>
      </c>
      <c r="AG99" s="35">
        <v>7050003</v>
      </c>
      <c r="AH99" s="36">
        <v>1787</v>
      </c>
    </row>
    <row r="100" spans="1:34" x14ac:dyDescent="0.2">
      <c r="A100" s="114">
        <v>96</v>
      </c>
      <c r="B100" s="66">
        <v>4911</v>
      </c>
      <c r="C100" s="93" t="s">
        <v>258</v>
      </c>
      <c r="D100" s="86">
        <v>11.851699999999999</v>
      </c>
      <c r="E100" s="4" t="s">
        <v>39</v>
      </c>
      <c r="F100" s="115" t="s">
        <v>0</v>
      </c>
      <c r="G100" s="4" t="s">
        <v>39</v>
      </c>
      <c r="H100" s="115" t="s">
        <v>0</v>
      </c>
      <c r="I100" s="4" t="s">
        <v>39</v>
      </c>
      <c r="J100" s="115" t="s">
        <v>0</v>
      </c>
      <c r="K100" s="4" t="s">
        <v>39</v>
      </c>
      <c r="L100" s="119" t="s">
        <v>0</v>
      </c>
      <c r="M100" s="4" t="s">
        <v>39</v>
      </c>
      <c r="N100" s="119" t="s">
        <v>0</v>
      </c>
      <c r="O100" s="4">
        <v>-0.76</v>
      </c>
      <c r="P100" s="119">
        <v>83</v>
      </c>
      <c r="Q100" s="4">
        <v>-1.24</v>
      </c>
      <c r="R100" s="119">
        <v>86</v>
      </c>
      <c r="S100" s="4">
        <v>-1.77</v>
      </c>
      <c r="T100" s="123">
        <v>50</v>
      </c>
      <c r="U100" s="11">
        <v>388</v>
      </c>
      <c r="V100" s="6" t="s">
        <v>40</v>
      </c>
      <c r="W100" s="6">
        <v>3</v>
      </c>
      <c r="X100" s="6">
        <v>-3</v>
      </c>
      <c r="Y100" s="6">
        <v>2000</v>
      </c>
      <c r="Z100" s="1">
        <v>-13.31</v>
      </c>
      <c r="AA100" s="80">
        <v>-13.07</v>
      </c>
      <c r="AB100" s="49" t="s">
        <v>259</v>
      </c>
      <c r="AC100" s="68" t="s">
        <v>96</v>
      </c>
      <c r="AE100" s="29" t="s">
        <v>97</v>
      </c>
      <c r="AF100" s="30">
        <v>8050252</v>
      </c>
      <c r="AG100" s="31">
        <v>7050003</v>
      </c>
      <c r="AH100" s="32">
        <v>1790</v>
      </c>
    </row>
    <row r="101" spans="1:34" x14ac:dyDescent="0.2">
      <c r="A101" s="114">
        <v>97</v>
      </c>
      <c r="B101" s="66">
        <v>4906</v>
      </c>
      <c r="C101" s="93" t="s">
        <v>260</v>
      </c>
      <c r="D101" s="86">
        <v>7.0685000000000002</v>
      </c>
      <c r="E101" s="4" t="s">
        <v>39</v>
      </c>
      <c r="F101" s="115" t="s">
        <v>0</v>
      </c>
      <c r="G101" s="4" t="s">
        <v>39</v>
      </c>
      <c r="H101" s="115" t="s">
        <v>0</v>
      </c>
      <c r="I101" s="4" t="s">
        <v>39</v>
      </c>
      <c r="J101" s="115" t="s">
        <v>0</v>
      </c>
      <c r="K101" s="4" t="s">
        <v>39</v>
      </c>
      <c r="L101" s="119" t="s">
        <v>0</v>
      </c>
      <c r="M101" s="4" t="s">
        <v>39</v>
      </c>
      <c r="N101" s="119" t="s">
        <v>0</v>
      </c>
      <c r="O101" s="4">
        <v>-0.87</v>
      </c>
      <c r="P101" s="119">
        <v>88</v>
      </c>
      <c r="Q101" s="4">
        <v>-1.1299999999999999</v>
      </c>
      <c r="R101" s="119">
        <v>79</v>
      </c>
      <c r="S101" s="4">
        <v>-0.69</v>
      </c>
      <c r="T101" s="123">
        <v>20</v>
      </c>
      <c r="U101" s="11">
        <v>231</v>
      </c>
      <c r="V101" s="6" t="s">
        <v>40</v>
      </c>
      <c r="W101" s="6">
        <v>20</v>
      </c>
      <c r="X101" s="6">
        <v>-20</v>
      </c>
      <c r="Y101" s="6">
        <v>1857</v>
      </c>
      <c r="Z101" s="1">
        <v>-9.8699999999999992</v>
      </c>
      <c r="AA101" s="80">
        <v>-9.3800000000000008</v>
      </c>
      <c r="AB101" s="49" t="s">
        <v>261</v>
      </c>
      <c r="AC101" s="68" t="s">
        <v>232</v>
      </c>
      <c r="AE101" s="29" t="s">
        <v>233</v>
      </c>
      <c r="AF101" s="30">
        <v>8020092</v>
      </c>
      <c r="AG101" s="31">
        <v>7050237</v>
      </c>
      <c r="AH101" s="32">
        <v>1952</v>
      </c>
    </row>
    <row r="102" spans="1:34" x14ac:dyDescent="0.2">
      <c r="A102" s="114">
        <v>98</v>
      </c>
      <c r="B102" s="66">
        <v>4710</v>
      </c>
      <c r="C102" s="93" t="s">
        <v>262</v>
      </c>
      <c r="D102" s="86">
        <v>8.6647999999999996</v>
      </c>
      <c r="E102" s="4" t="s">
        <v>39</v>
      </c>
      <c r="F102" s="115" t="s">
        <v>0</v>
      </c>
      <c r="G102" s="4" t="s">
        <v>39</v>
      </c>
      <c r="H102" s="115" t="s">
        <v>0</v>
      </c>
      <c r="I102" s="4" t="s">
        <v>39</v>
      </c>
      <c r="J102" s="115" t="s">
        <v>0</v>
      </c>
      <c r="K102" s="4" t="s">
        <v>39</v>
      </c>
      <c r="L102" s="119" t="s">
        <v>0</v>
      </c>
      <c r="M102" s="4" t="s">
        <v>39</v>
      </c>
      <c r="N102" s="119" t="s">
        <v>0</v>
      </c>
      <c r="O102" s="4">
        <v>-1.0900000000000001</v>
      </c>
      <c r="P102" s="119">
        <v>92</v>
      </c>
      <c r="Q102" s="4">
        <v>-1.44</v>
      </c>
      <c r="R102" s="119">
        <v>95</v>
      </c>
      <c r="S102" s="4">
        <v>-1.59</v>
      </c>
      <c r="T102" s="123">
        <v>39</v>
      </c>
      <c r="U102" s="11">
        <v>730</v>
      </c>
      <c r="V102" s="6" t="s">
        <v>40</v>
      </c>
      <c r="W102" s="6">
        <v>105</v>
      </c>
      <c r="X102" s="6">
        <v>-105</v>
      </c>
      <c r="Y102" s="6">
        <v>8287</v>
      </c>
      <c r="Z102" s="1">
        <v>-9.16</v>
      </c>
      <c r="AA102" s="80">
        <v>-7.85</v>
      </c>
      <c r="AB102" s="49" t="s">
        <v>263</v>
      </c>
      <c r="AC102" s="68" t="s">
        <v>232</v>
      </c>
      <c r="AE102" s="29" t="s">
        <v>233</v>
      </c>
      <c r="AF102" s="30">
        <v>8020092</v>
      </c>
      <c r="AG102" s="31">
        <v>7050237</v>
      </c>
      <c r="AH102" s="32">
        <v>1780</v>
      </c>
    </row>
    <row r="103" spans="1:34" x14ac:dyDescent="0.2">
      <c r="A103" s="114">
        <v>99</v>
      </c>
      <c r="B103" s="66">
        <v>4838</v>
      </c>
      <c r="C103" s="93" t="s">
        <v>264</v>
      </c>
      <c r="D103" s="86">
        <v>12.972300000000001</v>
      </c>
      <c r="E103" s="4" t="s">
        <v>39</v>
      </c>
      <c r="F103" s="115" t="s">
        <v>0</v>
      </c>
      <c r="G103" s="4" t="s">
        <v>39</v>
      </c>
      <c r="H103" s="115" t="s">
        <v>0</v>
      </c>
      <c r="I103" s="4" t="s">
        <v>39</v>
      </c>
      <c r="J103" s="115" t="s">
        <v>0</v>
      </c>
      <c r="K103" s="4" t="s">
        <v>39</v>
      </c>
      <c r="L103" s="119" t="s">
        <v>0</v>
      </c>
      <c r="M103" s="4" t="s">
        <v>39</v>
      </c>
      <c r="N103" s="119" t="s">
        <v>0</v>
      </c>
      <c r="O103" s="4">
        <v>-1.19</v>
      </c>
      <c r="P103" s="119">
        <v>94</v>
      </c>
      <c r="Q103" s="4">
        <v>-1.18</v>
      </c>
      <c r="R103" s="119">
        <v>81</v>
      </c>
      <c r="S103" s="4">
        <v>-1.74</v>
      </c>
      <c r="T103" s="123">
        <v>49</v>
      </c>
      <c r="U103" s="11">
        <v>12</v>
      </c>
      <c r="V103" s="6" t="s">
        <v>40</v>
      </c>
      <c r="W103" s="6">
        <v>5</v>
      </c>
      <c r="X103" s="6">
        <v>-5</v>
      </c>
      <c r="Y103" s="6">
        <v>48</v>
      </c>
      <c r="Z103" s="1">
        <v>-9.82</v>
      </c>
      <c r="AA103" s="80">
        <v>-9.92</v>
      </c>
      <c r="AB103" s="49" t="s">
        <v>79</v>
      </c>
      <c r="AC103" s="68" t="s">
        <v>52</v>
      </c>
      <c r="AE103" s="29" t="s">
        <v>80</v>
      </c>
      <c r="AF103" s="30">
        <v>8020070</v>
      </c>
      <c r="AG103" s="31">
        <v>7050219</v>
      </c>
      <c r="AH103" s="32">
        <v>493</v>
      </c>
    </row>
    <row r="104" spans="1:34" x14ac:dyDescent="0.2">
      <c r="A104" s="114">
        <v>100</v>
      </c>
      <c r="B104" s="66">
        <v>4822</v>
      </c>
      <c r="C104" s="94" t="s">
        <v>265</v>
      </c>
      <c r="D104" s="87">
        <v>7.4352</v>
      </c>
      <c r="E104" s="5" t="s">
        <v>39</v>
      </c>
      <c r="F104" s="116" t="s">
        <v>0</v>
      </c>
      <c r="G104" s="5" t="s">
        <v>39</v>
      </c>
      <c r="H104" s="116" t="s">
        <v>0</v>
      </c>
      <c r="I104" s="5" t="s">
        <v>39</v>
      </c>
      <c r="J104" s="116" t="s">
        <v>0</v>
      </c>
      <c r="K104" s="5" t="s">
        <v>39</v>
      </c>
      <c r="L104" s="120" t="s">
        <v>0</v>
      </c>
      <c r="M104" s="5" t="s">
        <v>39</v>
      </c>
      <c r="N104" s="120" t="s">
        <v>0</v>
      </c>
      <c r="O104" s="5">
        <v>-1.44</v>
      </c>
      <c r="P104" s="120">
        <v>96</v>
      </c>
      <c r="Q104" s="5">
        <v>-1.42</v>
      </c>
      <c r="R104" s="120">
        <v>94</v>
      </c>
      <c r="S104" s="5">
        <v>-1.99</v>
      </c>
      <c r="T104" s="124">
        <v>62</v>
      </c>
      <c r="U104" s="12">
        <v>5</v>
      </c>
      <c r="V104" s="7" t="s">
        <v>40</v>
      </c>
      <c r="W104" s="7" t="s">
        <v>40</v>
      </c>
      <c r="X104" s="7" t="s">
        <v>40</v>
      </c>
      <c r="Y104" s="7">
        <v>74</v>
      </c>
      <c r="Z104" s="2">
        <v>-0.31</v>
      </c>
      <c r="AA104" s="81">
        <v>-0.36</v>
      </c>
      <c r="AB104" s="50" t="s">
        <v>79</v>
      </c>
      <c r="AC104" s="69" t="s">
        <v>52</v>
      </c>
      <c r="AE104" s="33" t="s">
        <v>80</v>
      </c>
      <c r="AF104" s="34">
        <v>8020070</v>
      </c>
      <c r="AG104" s="35">
        <v>7050219</v>
      </c>
      <c r="AH104" s="36">
        <v>493</v>
      </c>
    </row>
    <row r="105" spans="1:34" x14ac:dyDescent="0.2">
      <c r="A105" s="114">
        <v>101</v>
      </c>
      <c r="B105" s="66">
        <v>4752</v>
      </c>
      <c r="C105" s="93" t="s">
        <v>266</v>
      </c>
      <c r="D105" s="86">
        <v>12.2204</v>
      </c>
      <c r="E105" s="4" t="s">
        <v>39</v>
      </c>
      <c r="F105" s="115" t="s">
        <v>0</v>
      </c>
      <c r="G105" s="4" t="s">
        <v>39</v>
      </c>
      <c r="H105" s="115" t="s">
        <v>0</v>
      </c>
      <c r="I105" s="4" t="s">
        <v>39</v>
      </c>
      <c r="J105" s="115" t="s">
        <v>0</v>
      </c>
      <c r="K105" s="4" t="s">
        <v>39</v>
      </c>
      <c r="L105" s="119" t="s">
        <v>0</v>
      </c>
      <c r="M105" s="4" t="s">
        <v>39</v>
      </c>
      <c r="N105" s="119" t="s">
        <v>0</v>
      </c>
      <c r="O105" s="4">
        <v>-3.21</v>
      </c>
      <c r="P105" s="119">
        <v>98</v>
      </c>
      <c r="Q105" s="4">
        <v>-5.19</v>
      </c>
      <c r="R105" s="119">
        <v>101</v>
      </c>
      <c r="S105" s="4">
        <v>-13.4</v>
      </c>
      <c r="T105" s="123">
        <v>108</v>
      </c>
      <c r="U105" s="11">
        <v>402</v>
      </c>
      <c r="V105" s="6">
        <v>11</v>
      </c>
      <c r="W105" s="6">
        <v>2</v>
      </c>
      <c r="X105" s="6">
        <v>9</v>
      </c>
      <c r="Y105" s="6">
        <v>6317</v>
      </c>
      <c r="Z105" s="1">
        <v>7.04</v>
      </c>
      <c r="AA105" s="80">
        <v>-4.32</v>
      </c>
      <c r="AB105" s="49" t="s">
        <v>267</v>
      </c>
      <c r="AC105" s="68" t="s">
        <v>122</v>
      </c>
      <c r="AE105" s="29" t="s">
        <v>123</v>
      </c>
      <c r="AF105" s="30">
        <v>8010013</v>
      </c>
      <c r="AG105" s="31">
        <v>7050197</v>
      </c>
      <c r="AH105" s="32">
        <v>1856</v>
      </c>
    </row>
    <row r="106" spans="1:34" x14ac:dyDescent="0.2">
      <c r="A106" s="114">
        <v>102</v>
      </c>
      <c r="B106" s="66">
        <v>5287</v>
      </c>
      <c r="C106" s="93" t="s">
        <v>268</v>
      </c>
      <c r="D106" s="86">
        <v>119.0086</v>
      </c>
      <c r="E106" s="4" t="s">
        <v>39</v>
      </c>
      <c r="F106" s="115" t="s">
        <v>0</v>
      </c>
      <c r="G106" s="4" t="s">
        <v>39</v>
      </c>
      <c r="H106" s="115" t="s">
        <v>0</v>
      </c>
      <c r="I106" s="4" t="s">
        <v>39</v>
      </c>
      <c r="J106" s="115" t="s">
        <v>0</v>
      </c>
      <c r="K106" s="4" t="s">
        <v>39</v>
      </c>
      <c r="L106" s="119" t="s">
        <v>0</v>
      </c>
      <c r="M106" s="4" t="s">
        <v>39</v>
      </c>
      <c r="N106" s="119" t="s">
        <v>0</v>
      </c>
      <c r="O106" s="4" t="s">
        <v>39</v>
      </c>
      <c r="P106" s="119" t="s">
        <v>0</v>
      </c>
      <c r="Q106" s="4">
        <v>3.68</v>
      </c>
      <c r="R106" s="119">
        <v>9</v>
      </c>
      <c r="S106" s="4">
        <v>-3.31</v>
      </c>
      <c r="T106" s="123">
        <v>97</v>
      </c>
      <c r="U106" s="11">
        <v>5754</v>
      </c>
      <c r="V106" s="6" t="s">
        <v>40</v>
      </c>
      <c r="W106" s="6">
        <v>108</v>
      </c>
      <c r="X106" s="6">
        <v>-108</v>
      </c>
      <c r="Y106" s="6">
        <v>58561</v>
      </c>
      <c r="Z106" s="1">
        <v>-10.25</v>
      </c>
      <c r="AA106" s="80">
        <v>-6.61</v>
      </c>
      <c r="AB106" s="49" t="s">
        <v>269</v>
      </c>
      <c r="AC106" s="68" t="s">
        <v>42</v>
      </c>
      <c r="AE106" s="29" t="s">
        <v>43</v>
      </c>
      <c r="AF106" s="30">
        <v>8010091</v>
      </c>
      <c r="AG106" s="31">
        <v>7050021</v>
      </c>
      <c r="AH106" s="32">
        <v>2086</v>
      </c>
    </row>
    <row r="107" spans="1:34" x14ac:dyDescent="0.2">
      <c r="A107" s="114">
        <v>103</v>
      </c>
      <c r="B107" s="66">
        <v>5245</v>
      </c>
      <c r="C107" s="93" t="s">
        <v>270</v>
      </c>
      <c r="D107" s="86">
        <v>8.3154000000000003</v>
      </c>
      <c r="E107" s="4" t="s">
        <v>39</v>
      </c>
      <c r="F107" s="115" t="s">
        <v>0</v>
      </c>
      <c r="G107" s="4" t="s">
        <v>39</v>
      </c>
      <c r="H107" s="115" t="s">
        <v>0</v>
      </c>
      <c r="I107" s="4" t="s">
        <v>39</v>
      </c>
      <c r="J107" s="115" t="s">
        <v>0</v>
      </c>
      <c r="K107" s="4" t="s">
        <v>39</v>
      </c>
      <c r="L107" s="119" t="s">
        <v>0</v>
      </c>
      <c r="M107" s="4" t="s">
        <v>39</v>
      </c>
      <c r="N107" s="119" t="s">
        <v>0</v>
      </c>
      <c r="O107" s="4" t="s">
        <v>39</v>
      </c>
      <c r="P107" s="119" t="s">
        <v>0</v>
      </c>
      <c r="Q107" s="4">
        <v>2.66</v>
      </c>
      <c r="R107" s="119">
        <v>21</v>
      </c>
      <c r="S107" s="4">
        <v>-3.47</v>
      </c>
      <c r="T107" s="123">
        <v>98</v>
      </c>
      <c r="U107" s="11">
        <v>1132</v>
      </c>
      <c r="V107" s="6" t="s">
        <v>40</v>
      </c>
      <c r="W107" s="6">
        <v>3</v>
      </c>
      <c r="X107" s="6">
        <v>-3</v>
      </c>
      <c r="Y107" s="6">
        <v>9229</v>
      </c>
      <c r="Z107" s="1">
        <v>-4.8499999999999996</v>
      </c>
      <c r="AA107" s="80">
        <v>-3.08</v>
      </c>
      <c r="AB107" s="49" t="s">
        <v>271</v>
      </c>
      <c r="AC107" s="68" t="s">
        <v>148</v>
      </c>
      <c r="AE107" s="29" t="s">
        <v>149</v>
      </c>
      <c r="AF107" s="30">
        <v>8040294</v>
      </c>
      <c r="AG107" s="31">
        <v>7050131</v>
      </c>
      <c r="AH107" s="32">
        <v>1037</v>
      </c>
    </row>
    <row r="108" spans="1:34" x14ac:dyDescent="0.2">
      <c r="A108" s="114">
        <v>104</v>
      </c>
      <c r="B108" s="66">
        <v>5292</v>
      </c>
      <c r="C108" s="93" t="s">
        <v>272</v>
      </c>
      <c r="D108" s="86">
        <v>11.0966</v>
      </c>
      <c r="E108" s="4" t="s">
        <v>39</v>
      </c>
      <c r="F108" s="115" t="s">
        <v>0</v>
      </c>
      <c r="G108" s="4" t="s">
        <v>39</v>
      </c>
      <c r="H108" s="115" t="s">
        <v>0</v>
      </c>
      <c r="I108" s="4" t="s">
        <v>39</v>
      </c>
      <c r="J108" s="115" t="s">
        <v>0</v>
      </c>
      <c r="K108" s="4" t="s">
        <v>39</v>
      </c>
      <c r="L108" s="119" t="s">
        <v>0</v>
      </c>
      <c r="M108" s="4" t="s">
        <v>39</v>
      </c>
      <c r="N108" s="119" t="s">
        <v>0</v>
      </c>
      <c r="O108" s="4" t="s">
        <v>39</v>
      </c>
      <c r="P108" s="119" t="s">
        <v>0</v>
      </c>
      <c r="Q108" s="4">
        <v>1.42</v>
      </c>
      <c r="R108" s="119">
        <v>32</v>
      </c>
      <c r="S108" s="4">
        <v>-3.95</v>
      </c>
      <c r="T108" s="123">
        <v>101</v>
      </c>
      <c r="U108" s="11">
        <v>1648</v>
      </c>
      <c r="V108" s="6" t="s">
        <v>40</v>
      </c>
      <c r="W108" s="6">
        <v>8</v>
      </c>
      <c r="X108" s="6">
        <v>-8</v>
      </c>
      <c r="Y108" s="6">
        <v>20397</v>
      </c>
      <c r="Z108" s="1">
        <v>-5.64</v>
      </c>
      <c r="AA108" s="80">
        <v>-4.0599999999999996</v>
      </c>
      <c r="AB108" s="49" t="s">
        <v>273</v>
      </c>
      <c r="AC108" s="68" t="s">
        <v>76</v>
      </c>
      <c r="AE108" s="29" t="s">
        <v>77</v>
      </c>
      <c r="AF108" s="30">
        <v>8050002</v>
      </c>
      <c r="AG108" s="31">
        <v>7050002</v>
      </c>
      <c r="AH108" s="32">
        <v>1553</v>
      </c>
    </row>
    <row r="109" spans="1:34" x14ac:dyDescent="0.2">
      <c r="A109" s="114">
        <v>105</v>
      </c>
      <c r="B109" s="66">
        <v>6001</v>
      </c>
      <c r="C109" s="94" t="s">
        <v>274</v>
      </c>
      <c r="D109" s="87">
        <v>6.1435000000000004</v>
      </c>
      <c r="E109" s="5" t="s">
        <v>39</v>
      </c>
      <c r="F109" s="116" t="s">
        <v>0</v>
      </c>
      <c r="G109" s="5" t="s">
        <v>39</v>
      </c>
      <c r="H109" s="116" t="s">
        <v>0</v>
      </c>
      <c r="I109" s="5" t="s">
        <v>39</v>
      </c>
      <c r="J109" s="116" t="s">
        <v>0</v>
      </c>
      <c r="K109" s="5" t="s">
        <v>39</v>
      </c>
      <c r="L109" s="120" t="s">
        <v>0</v>
      </c>
      <c r="M109" s="5" t="s">
        <v>39</v>
      </c>
      <c r="N109" s="120" t="s">
        <v>0</v>
      </c>
      <c r="O109" s="5" t="s">
        <v>39</v>
      </c>
      <c r="P109" s="120" t="s">
        <v>0</v>
      </c>
      <c r="Q109" s="5" t="s">
        <v>39</v>
      </c>
      <c r="R109" s="120" t="s">
        <v>0</v>
      </c>
      <c r="S109" s="5">
        <v>-2.97</v>
      </c>
      <c r="T109" s="124">
        <v>94</v>
      </c>
      <c r="U109" s="12">
        <v>2352</v>
      </c>
      <c r="V109" s="7" t="s">
        <v>40</v>
      </c>
      <c r="W109" s="7">
        <v>29</v>
      </c>
      <c r="X109" s="7">
        <v>-29</v>
      </c>
      <c r="Y109" s="7">
        <v>38285</v>
      </c>
      <c r="Z109" s="2">
        <v>-5.54</v>
      </c>
      <c r="AA109" s="81">
        <v>-5.89</v>
      </c>
      <c r="AB109" s="50" t="s">
        <v>275</v>
      </c>
      <c r="AC109" s="69" t="s">
        <v>68</v>
      </c>
      <c r="AE109" s="33" t="s">
        <v>276</v>
      </c>
      <c r="AF109" s="34">
        <v>8050269</v>
      </c>
      <c r="AG109" s="35">
        <v>7050121</v>
      </c>
      <c r="AH109" s="36">
        <v>2124</v>
      </c>
    </row>
    <row r="110" spans="1:34" x14ac:dyDescent="0.2">
      <c r="A110" s="114">
        <v>106</v>
      </c>
      <c r="B110" s="66">
        <v>5321</v>
      </c>
      <c r="C110" s="93" t="s">
        <v>277</v>
      </c>
      <c r="D110" s="86">
        <v>107.0363</v>
      </c>
      <c r="E110" s="4" t="s">
        <v>39</v>
      </c>
      <c r="F110" s="115" t="s">
        <v>0</v>
      </c>
      <c r="G110" s="4" t="s">
        <v>39</v>
      </c>
      <c r="H110" s="115" t="s">
        <v>0</v>
      </c>
      <c r="I110" s="4" t="s">
        <v>39</v>
      </c>
      <c r="J110" s="115" t="s">
        <v>0</v>
      </c>
      <c r="K110" s="4" t="s">
        <v>39</v>
      </c>
      <c r="L110" s="119" t="s">
        <v>0</v>
      </c>
      <c r="M110" s="4" t="s">
        <v>39</v>
      </c>
      <c r="N110" s="119" t="s">
        <v>0</v>
      </c>
      <c r="O110" s="4" t="s">
        <v>39</v>
      </c>
      <c r="P110" s="119" t="s">
        <v>0</v>
      </c>
      <c r="Q110" s="4" t="s">
        <v>39</v>
      </c>
      <c r="R110" s="119" t="s">
        <v>0</v>
      </c>
      <c r="S110" s="4">
        <v>-3.15</v>
      </c>
      <c r="T110" s="123">
        <v>96</v>
      </c>
      <c r="U110" s="11">
        <v>1521</v>
      </c>
      <c r="V110" s="6" t="s">
        <v>40</v>
      </c>
      <c r="W110" s="6">
        <v>78</v>
      </c>
      <c r="X110" s="6">
        <v>-78</v>
      </c>
      <c r="Y110" s="6">
        <v>10618</v>
      </c>
      <c r="Z110" s="1">
        <v>-8.61</v>
      </c>
      <c r="AA110" s="80">
        <v>-5.97</v>
      </c>
      <c r="AB110" s="49" t="s">
        <v>278</v>
      </c>
      <c r="AC110" s="68" t="s">
        <v>42</v>
      </c>
      <c r="AE110" s="29" t="s">
        <v>43</v>
      </c>
      <c r="AF110" s="30">
        <v>8010091</v>
      </c>
      <c r="AG110" s="31">
        <v>7050021</v>
      </c>
      <c r="AH110" s="32">
        <v>409</v>
      </c>
    </row>
    <row r="111" spans="1:34" x14ac:dyDescent="0.2">
      <c r="A111" s="114">
        <v>107</v>
      </c>
      <c r="B111" s="66">
        <v>5323</v>
      </c>
      <c r="C111" s="93" t="s">
        <v>279</v>
      </c>
      <c r="D111" s="86">
        <v>105.491</v>
      </c>
      <c r="E111" s="4" t="s">
        <v>39</v>
      </c>
      <c r="F111" s="115" t="s">
        <v>0</v>
      </c>
      <c r="G111" s="4" t="s">
        <v>39</v>
      </c>
      <c r="H111" s="115" t="s">
        <v>0</v>
      </c>
      <c r="I111" s="4" t="s">
        <v>39</v>
      </c>
      <c r="J111" s="115" t="s">
        <v>0</v>
      </c>
      <c r="K111" s="4" t="s">
        <v>39</v>
      </c>
      <c r="L111" s="119" t="s">
        <v>0</v>
      </c>
      <c r="M111" s="4" t="s">
        <v>39</v>
      </c>
      <c r="N111" s="119" t="s">
        <v>0</v>
      </c>
      <c r="O111" s="4" t="s">
        <v>39</v>
      </c>
      <c r="P111" s="119" t="s">
        <v>0</v>
      </c>
      <c r="Q111" s="4" t="s">
        <v>39</v>
      </c>
      <c r="R111" s="119" t="s">
        <v>0</v>
      </c>
      <c r="S111" s="4">
        <v>-4.0999999999999996</v>
      </c>
      <c r="T111" s="123">
        <v>102</v>
      </c>
      <c r="U111" s="11">
        <v>1155</v>
      </c>
      <c r="V111" s="6" t="s">
        <v>40</v>
      </c>
      <c r="W111" s="6">
        <v>42</v>
      </c>
      <c r="X111" s="6">
        <v>-42</v>
      </c>
      <c r="Y111" s="6">
        <v>8270</v>
      </c>
      <c r="Z111" s="1">
        <v>-10.85</v>
      </c>
      <c r="AA111" s="80">
        <v>-7.17</v>
      </c>
      <c r="AB111" s="49" t="s">
        <v>280</v>
      </c>
      <c r="AC111" s="68" t="s">
        <v>42</v>
      </c>
      <c r="AE111" s="29" t="s">
        <v>43</v>
      </c>
      <c r="AF111" s="30">
        <v>8010091</v>
      </c>
      <c r="AG111" s="31">
        <v>7050021</v>
      </c>
      <c r="AH111" s="32">
        <v>1596</v>
      </c>
    </row>
    <row r="112" spans="1:34" x14ac:dyDescent="0.2">
      <c r="A112" s="114">
        <v>108</v>
      </c>
      <c r="B112" s="66">
        <v>5347</v>
      </c>
      <c r="C112" s="93" t="s">
        <v>281</v>
      </c>
      <c r="D112" s="86">
        <v>101.4504</v>
      </c>
      <c r="E112" s="4" t="s">
        <v>39</v>
      </c>
      <c r="F112" s="115" t="s">
        <v>0</v>
      </c>
      <c r="G112" s="4" t="s">
        <v>39</v>
      </c>
      <c r="H112" s="115" t="s">
        <v>0</v>
      </c>
      <c r="I112" s="4" t="s">
        <v>39</v>
      </c>
      <c r="J112" s="115" t="s">
        <v>0</v>
      </c>
      <c r="K112" s="4" t="s">
        <v>39</v>
      </c>
      <c r="L112" s="119" t="s">
        <v>0</v>
      </c>
      <c r="M112" s="4" t="s">
        <v>39</v>
      </c>
      <c r="N112" s="119" t="s">
        <v>0</v>
      </c>
      <c r="O112" s="4" t="s">
        <v>39</v>
      </c>
      <c r="P112" s="119" t="s">
        <v>0</v>
      </c>
      <c r="Q112" s="4" t="s">
        <v>39</v>
      </c>
      <c r="R112" s="119" t="s">
        <v>0</v>
      </c>
      <c r="S112" s="4">
        <v>-4.45</v>
      </c>
      <c r="T112" s="123">
        <v>103</v>
      </c>
      <c r="U112" s="11">
        <v>1905</v>
      </c>
      <c r="V112" s="6" t="s">
        <v>40</v>
      </c>
      <c r="W112" s="6">
        <v>5</v>
      </c>
      <c r="X112" s="6">
        <v>-5</v>
      </c>
      <c r="Y112" s="6">
        <v>15207</v>
      </c>
      <c r="Z112" s="1">
        <v>-9.09</v>
      </c>
      <c r="AA112" s="80">
        <v>-6.65</v>
      </c>
      <c r="AB112" s="49" t="s">
        <v>282</v>
      </c>
      <c r="AC112" s="68" t="s">
        <v>42</v>
      </c>
      <c r="AE112" s="29" t="s">
        <v>43</v>
      </c>
      <c r="AF112" s="30">
        <v>8010091</v>
      </c>
      <c r="AG112" s="31">
        <v>7050021</v>
      </c>
      <c r="AH112" s="32">
        <v>2125</v>
      </c>
    </row>
    <row r="113" spans="1:34" x14ac:dyDescent="0.2">
      <c r="A113" s="114">
        <v>109</v>
      </c>
      <c r="B113" s="66">
        <v>5299</v>
      </c>
      <c r="C113" s="93" t="s">
        <v>283</v>
      </c>
      <c r="D113" s="86">
        <v>6.3025000000000002</v>
      </c>
      <c r="E113" s="4" t="s">
        <v>39</v>
      </c>
      <c r="F113" s="115" t="s">
        <v>0</v>
      </c>
      <c r="G113" s="4" t="s">
        <v>39</v>
      </c>
      <c r="H113" s="115" t="s">
        <v>0</v>
      </c>
      <c r="I113" s="4" t="s">
        <v>39</v>
      </c>
      <c r="J113" s="115" t="s">
        <v>0</v>
      </c>
      <c r="K113" s="4" t="s">
        <v>39</v>
      </c>
      <c r="L113" s="119" t="s">
        <v>0</v>
      </c>
      <c r="M113" s="4" t="s">
        <v>39</v>
      </c>
      <c r="N113" s="119" t="s">
        <v>0</v>
      </c>
      <c r="O113" s="4" t="s">
        <v>39</v>
      </c>
      <c r="P113" s="119" t="s">
        <v>0</v>
      </c>
      <c r="Q113" s="4" t="s">
        <v>39</v>
      </c>
      <c r="R113" s="119" t="s">
        <v>0</v>
      </c>
      <c r="S113" s="4">
        <v>-4.58</v>
      </c>
      <c r="T113" s="123">
        <v>104</v>
      </c>
      <c r="U113" s="11">
        <v>674</v>
      </c>
      <c r="V113" s="6">
        <v>4</v>
      </c>
      <c r="W113" s="6">
        <v>48</v>
      </c>
      <c r="X113" s="6">
        <v>-44</v>
      </c>
      <c r="Y113" s="6">
        <v>16932</v>
      </c>
      <c r="Z113" s="1">
        <v>-10.42</v>
      </c>
      <c r="AA113" s="80">
        <v>-8.11</v>
      </c>
      <c r="AB113" s="49" t="s">
        <v>284</v>
      </c>
      <c r="AC113" s="68" t="s">
        <v>68</v>
      </c>
      <c r="AE113" s="29" t="s">
        <v>69</v>
      </c>
      <c r="AF113" s="30">
        <v>8050269</v>
      </c>
      <c r="AG113" s="31">
        <v>7050006</v>
      </c>
      <c r="AH113" s="32">
        <v>2112</v>
      </c>
    </row>
    <row r="114" spans="1:34" ht="13.5" thickBot="1" x14ac:dyDescent="0.25">
      <c r="A114" s="114">
        <v>110</v>
      </c>
      <c r="B114" s="67">
        <v>1261</v>
      </c>
      <c r="C114" s="96" t="s">
        <v>285</v>
      </c>
      <c r="D114" s="89">
        <v>104.0206</v>
      </c>
      <c r="E114" s="71" t="s">
        <v>39</v>
      </c>
      <c r="F114" s="118" t="s">
        <v>0</v>
      </c>
      <c r="G114" s="71" t="s">
        <v>39</v>
      </c>
      <c r="H114" s="118" t="s">
        <v>0</v>
      </c>
      <c r="I114" s="71" t="s">
        <v>39</v>
      </c>
      <c r="J114" s="118" t="s">
        <v>0</v>
      </c>
      <c r="K114" s="71" t="s">
        <v>39</v>
      </c>
      <c r="L114" s="118" t="s">
        <v>0</v>
      </c>
      <c r="M114" s="71" t="s">
        <v>39</v>
      </c>
      <c r="N114" s="118" t="s">
        <v>0</v>
      </c>
      <c r="O114" s="71" t="s">
        <v>39</v>
      </c>
      <c r="P114" s="122" t="s">
        <v>0</v>
      </c>
      <c r="Q114" s="71" t="s">
        <v>39</v>
      </c>
      <c r="R114" s="122" t="s">
        <v>0</v>
      </c>
      <c r="S114" s="71">
        <v>-5.07</v>
      </c>
      <c r="T114" s="126">
        <v>106</v>
      </c>
      <c r="U114" s="84">
        <v>2904</v>
      </c>
      <c r="V114" s="127" t="s">
        <v>40</v>
      </c>
      <c r="W114" s="72">
        <v>9</v>
      </c>
      <c r="X114" s="127">
        <v>-9</v>
      </c>
      <c r="Y114" s="73">
        <v>16057</v>
      </c>
      <c r="Z114" s="72">
        <v>-9.86</v>
      </c>
      <c r="AA114" s="74">
        <v>-6.69</v>
      </c>
      <c r="AB114" s="78" t="s">
        <v>286</v>
      </c>
      <c r="AC114" s="74" t="s">
        <v>42</v>
      </c>
      <c r="AE114" s="41" t="s">
        <v>43</v>
      </c>
      <c r="AF114" s="42">
        <v>8010091</v>
      </c>
      <c r="AG114" s="43">
        <v>7050021</v>
      </c>
      <c r="AH114" s="44">
        <v>2126</v>
      </c>
    </row>
    <row r="115" spans="1:34" ht="13.5" thickBot="1" x14ac:dyDescent="0.25">
      <c r="C115" s="3" t="s">
        <v>287</v>
      </c>
      <c r="D115" s="97" t="s">
        <v>288</v>
      </c>
      <c r="E115" s="98" t="s">
        <v>39</v>
      </c>
      <c r="F115" s="99" t="s">
        <v>0</v>
      </c>
      <c r="G115" s="100" t="s">
        <v>39</v>
      </c>
      <c r="H115" s="99" t="s">
        <v>0</v>
      </c>
      <c r="I115" s="100">
        <v>3.82</v>
      </c>
      <c r="J115" s="101">
        <v>1</v>
      </c>
      <c r="K115" s="100">
        <v>2.27</v>
      </c>
      <c r="L115" s="101">
        <v>13</v>
      </c>
      <c r="M115" s="100">
        <v>3.39</v>
      </c>
      <c r="N115" s="101">
        <v>31</v>
      </c>
      <c r="O115" s="100">
        <v>0.87</v>
      </c>
      <c r="P115" s="101">
        <v>99</v>
      </c>
      <c r="Q115" s="100">
        <v>0.61</v>
      </c>
      <c r="R115" s="101">
        <v>102</v>
      </c>
      <c r="S115" s="100">
        <v>-1.75</v>
      </c>
      <c r="T115" s="102">
        <v>108</v>
      </c>
      <c r="U115" s="45">
        <v>296534</v>
      </c>
      <c r="V115" s="48"/>
      <c r="W115" s="48"/>
      <c r="X115" s="48"/>
      <c r="Y115" s="45">
        <v>3980709</v>
      </c>
      <c r="Z115" s="3"/>
      <c r="AA115" s="3"/>
      <c r="AB115" s="103" t="s">
        <v>289</v>
      </c>
      <c r="AC115" s="104"/>
    </row>
    <row r="116" spans="1:34" ht="13.5" thickBot="1" x14ac:dyDescent="0.25">
      <c r="A116" s="3"/>
      <c r="C116" s="3" t="s">
        <v>290</v>
      </c>
      <c r="D116" s="97" t="s">
        <v>288</v>
      </c>
      <c r="E116" s="105" t="s">
        <v>39</v>
      </c>
      <c r="F116" s="106" t="s">
        <v>0</v>
      </c>
      <c r="G116" s="107" t="s">
        <v>39</v>
      </c>
      <c r="H116" s="46" t="s">
        <v>0</v>
      </c>
      <c r="I116" s="107">
        <v>3.82</v>
      </c>
      <c r="J116" s="108" t="s">
        <v>0</v>
      </c>
      <c r="K116" s="107">
        <v>2.59</v>
      </c>
      <c r="L116" s="108" t="s">
        <v>0</v>
      </c>
      <c r="M116" s="107">
        <v>5.29</v>
      </c>
      <c r="N116" s="108" t="s">
        <v>0</v>
      </c>
      <c r="O116" s="107">
        <v>2.0099999999999998</v>
      </c>
      <c r="P116" s="109" t="s">
        <v>0</v>
      </c>
      <c r="Q116" s="107">
        <v>1.56</v>
      </c>
      <c r="R116" s="109" t="s">
        <v>0</v>
      </c>
      <c r="S116" s="107">
        <v>-1.64</v>
      </c>
      <c r="T116" s="110" t="s">
        <v>0</v>
      </c>
      <c r="U116" s="47">
        <v>296534</v>
      </c>
      <c r="V116" s="111"/>
      <c r="W116" s="14"/>
      <c r="X116" s="14"/>
      <c r="Y116" s="47">
        <v>3980709</v>
      </c>
      <c r="Z116" s="14"/>
      <c r="AA116" s="14"/>
      <c r="AB116" s="112" t="s">
        <v>291</v>
      </c>
      <c r="AC116" s="113"/>
    </row>
    <row r="117" spans="1:34" x14ac:dyDescent="0.2">
      <c r="A117" s="14" t="s">
        <v>22</v>
      </c>
      <c r="B117" s="14" t="s">
        <v>22</v>
      </c>
      <c r="C117" s="14" t="s">
        <v>22</v>
      </c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Cursiva"28/02/2022&amp;C&amp;9(Importe en Miles de Euros)&amp;R&amp;"Arial,Negrita"&amp;9&amp;UGarantizados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2016-02-18T12:18:24Z</cp:lastPrinted>
  <dcterms:created xsi:type="dcterms:W3CDTF">2000-11-24T12:41:46Z</dcterms:created>
  <dcterms:modified xsi:type="dcterms:W3CDTF">2022-03-14T15:52:51Z</dcterms:modified>
</cp:coreProperties>
</file>